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Pasajeros" sheetId="1" r:id="rId1"/>
    <sheet name="Pasajeros LLeg y Sal" sheetId="2" r:id="rId2"/>
    <sheet name="Pasajeros por Terminal" sheetId="3" r:id="rId3"/>
    <sheet name="Operaciones" sheetId="4" r:id="rId4"/>
    <sheet name="Operaciones Comerciales" sheetId="5" r:id="rId5"/>
    <sheet name="Operaciones Origen y Tipo" sheetId="6" r:id="rId6"/>
    <sheet name="Carga" sheetId="7" r:id="rId7"/>
    <sheet name="Carga por Terminal" sheetId="8" r:id="rId8"/>
  </sheets>
  <definedNames>
    <definedName name="_xlnm.Print_Area" localSheetId="4">'Operaciones Comerciales'!$A$2:$O$19</definedName>
  </definedNames>
  <calcPr calcId="145621"/>
</workbook>
</file>

<file path=xl/calcChain.xml><?xml version="1.0" encoding="utf-8"?>
<calcChain xmlns="http://schemas.openxmlformats.org/spreadsheetml/2006/main">
  <c r="G19" i="6" l="1"/>
  <c r="F19" i="6"/>
  <c r="E19" i="6"/>
  <c r="D19" i="6"/>
  <c r="C19" i="6"/>
  <c r="B19" i="6"/>
  <c r="E19" i="5"/>
  <c r="D19" i="5"/>
  <c r="C19" i="5"/>
  <c r="B19" i="5"/>
  <c r="F19" i="5"/>
</calcChain>
</file>

<file path=xl/sharedStrings.xml><?xml version="1.0" encoding="utf-8"?>
<sst xmlns="http://schemas.openxmlformats.org/spreadsheetml/2006/main" count="262" uniqueCount="71">
  <si>
    <t>VAR. %</t>
  </si>
  <si>
    <t>NAL</t>
  </si>
  <si>
    <t>INT</t>
  </si>
  <si>
    <t>Total</t>
  </si>
  <si>
    <t>Nacional</t>
  </si>
  <si>
    <t>Internacional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</si>
  <si>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</si>
  <si>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</si>
  <si>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</si>
  <si>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</si>
  <si>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</si>
  <si>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</si>
  <si>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</si>
  <si>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</si>
  <si>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</si>
  <si>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</si>
  <si>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</si>
  <si>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</si>
  <si>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salidas</t>
  </si>
  <si>
    <t>llegadas</t>
  </si>
  <si>
    <t>Internancional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</si>
  <si>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</si>
  <si>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</si>
  <si>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</si>
  <si>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</si>
  <si>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</si>
  <si>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</si>
  <si>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</si>
  <si>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</si>
  <si>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</si>
  <si>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</si>
  <si>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</si>
  <si>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</si>
  <si>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Variación Porcentual</t>
  </si>
  <si>
    <t>Pasajeros Comerciales</t>
  </si>
  <si>
    <t>Terminal 1</t>
  </si>
  <si>
    <t>Terminal 2</t>
  </si>
  <si>
    <t>Totales</t>
  </si>
  <si>
    <t>TOTAL</t>
  </si>
  <si>
    <t xml:space="preserve">O P E R A C I O N E S </t>
  </si>
  <si>
    <t>Llegadas</t>
  </si>
  <si>
    <t>Salidas</t>
  </si>
  <si>
    <t>NACIONAL</t>
  </si>
  <si>
    <t>INTERNACIONAL</t>
  </si>
  <si>
    <t>Comercial (Pax)</t>
  </si>
  <si>
    <t>Comercial</t>
  </si>
  <si>
    <t>Aviación</t>
  </si>
  <si>
    <t>Pax</t>
  </si>
  <si>
    <t>Carga</t>
  </si>
  <si>
    <t>General</t>
  </si>
  <si>
    <t>Nac.</t>
  </si>
  <si>
    <t>Int.</t>
  </si>
  <si>
    <t>Subtotal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</si>
  <si>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</si>
  <si>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</si>
  <si>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</si>
  <si>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</si>
  <si>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</si>
  <si>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</si>
  <si>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</si>
  <si>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</si>
  <si>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</si>
  <si>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</si>
  <si>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</si>
  <si>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</si>
  <si>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INTER</t>
  </si>
  <si>
    <t xml:space="preserve">NAC </t>
  </si>
  <si>
    <t>CARGA EN TONELADAS</t>
  </si>
  <si>
    <t xml:space="preserve">CARGA EN TONELADAS </t>
  </si>
  <si>
    <t>T1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</si>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</sst>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rgb="FF006100"/>
      <name val="Arial"/>
      <family val="2"/>
    </font>
    <font>
      <sz val="10"/>
      <color indexed="8"/>
      <name val="MS Sans Serif"/>
      <family val="2"/>
    </font>
    <font>
      <sz val="11"/>
      <name val="Arial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theme="0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</patternFill>
    </fill>
    <fill>
      <patternFill patternType="solid">
        <fgColor theme="3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3"/>
        <bgColor indexed="46"/>
      </patternFill>
    </fill>
    <fill>
      <patternFill patternType="gray0625">
        <fgColor indexed="24"/>
        <bgColor theme="6" tint="0.59999389629810485"/>
      </patternFill>
    </fill>
    <fill>
      <patternFill patternType="gray0625">
        <fgColor indexed="46"/>
        <bgColor theme="6" tint="0.59999389629810485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2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5" fillId="0" borderId="0">
      <alignment vertical="top"/>
    </xf>
    <xf numFmtId="0" fontId="10" fillId="0" borderId="0"/>
    <xf numFmtId="0" fontId="12" fillId="13" borderId="0" applyNumberFormat="0" applyBorder="0" applyAlignment="0" applyProtection="0"/>
    <xf numFmtId="0" fontId="1" fillId="7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/>
    <xf numFmtId="0" fontId="3" fillId="0" borderId="0"/>
    <xf numFmtId="0" fontId="5" fillId="0" borderId="0">
      <alignment vertical="top"/>
    </xf>
    <xf numFmtId="0" fontId="3" fillId="0" borderId="0"/>
    <xf numFmtId="0" fontId="15" fillId="0" borderId="0"/>
    <xf numFmtId="0" fontId="5" fillId="0" borderId="0">
      <alignment vertical="top"/>
    </xf>
  </cellStyleXfs>
  <cellXfs count="136">
    <xf numFmtId="0" fontId="0" fillId="0" borderId="0" xfId="0"/>
    <xf numFmtId="0" fontId="2" fillId="8" borderId="0" xfId="1" applyFill="1" applyBorder="1" applyAlignment="1"/>
    <xf numFmtId="0" fontId="3" fillId="0" borderId="0" xfId="6"/>
    <xf numFmtId="0" fontId="2" fillId="8" borderId="0" xfId="1" applyFill="1" applyBorder="1" applyAlignment="1">
      <alignment horizontal="center"/>
    </xf>
    <xf numFmtId="0" fontId="1" fillId="9" borderId="0" xfId="2" applyFill="1" applyBorder="1" applyAlignment="1">
      <alignment horizontal="left"/>
    </xf>
    <xf numFmtId="3" fontId="1" fillId="9" borderId="0" xfId="2" applyNumberFormat="1" applyFill="1"/>
    <xf numFmtId="3" fontId="1" fillId="9" borderId="0" xfId="2" applyNumberFormat="1" applyFill="1" applyBorder="1" applyAlignment="1"/>
    <xf numFmtId="164" fontId="1" fillId="9" borderId="0" xfId="2" applyNumberFormat="1" applyFill="1" applyBorder="1" applyAlignment="1"/>
    <xf numFmtId="3" fontId="2" fillId="8" borderId="0" xfId="1" applyNumberFormat="1" applyFill="1" applyBorder="1" applyAlignment="1"/>
    <xf numFmtId="165" fontId="2" fillId="8" borderId="0" xfId="1" applyNumberFormat="1" applyFill="1" applyBorder="1" applyAlignment="1"/>
    <xf numFmtId="1" fontId="3" fillId="0" borderId="0" xfId="6" applyNumberFormat="1"/>
    <xf numFmtId="0" fontId="5" fillId="0" borderId="0" xfId="11">
      <alignment vertical="top"/>
    </xf>
    <xf numFmtId="3" fontId="2" fillId="3" borderId="0" xfId="1" applyNumberFormat="1" applyBorder="1" applyAlignment="1"/>
    <xf numFmtId="3" fontId="6" fillId="11" borderId="0" xfId="2" applyNumberFormat="1" applyFont="1" applyFill="1" applyAlignment="1">
      <alignment horizontal="right"/>
    </xf>
    <xf numFmtId="3" fontId="6" fillId="11" borderId="0" xfId="2" applyNumberFormat="1" applyFont="1" applyFill="1" applyBorder="1" applyAlignment="1">
      <alignment horizontal="right"/>
    </xf>
    <xf numFmtId="3" fontId="6" fillId="10" borderId="0" xfId="2" applyNumberFormat="1" applyFont="1" applyFill="1" applyBorder="1" applyAlignment="1">
      <alignment horizontal="right"/>
    </xf>
    <xf numFmtId="3" fontId="6" fillId="10" borderId="0" xfId="2" applyNumberFormat="1" applyFont="1" applyFill="1" applyAlignment="1">
      <alignment horizontal="right"/>
    </xf>
    <xf numFmtId="0" fontId="2" fillId="3" borderId="0" xfId="1" applyBorder="1" applyAlignment="1">
      <alignment horizontal="center"/>
    </xf>
    <xf numFmtId="0" fontId="2" fillId="3" borderId="0" xfId="1" applyBorder="1" applyAlignment="1">
      <alignment horizontal="right"/>
    </xf>
    <xf numFmtId="0" fontId="2" fillId="3" borderId="0" xfId="1" applyBorder="1" applyAlignment="1"/>
    <xf numFmtId="0" fontId="5" fillId="10" borderId="0" xfId="11" applyFill="1">
      <alignment vertical="top"/>
    </xf>
    <xf numFmtId="4" fontId="5" fillId="10" borderId="0" xfId="11" applyNumberFormat="1" applyFill="1">
      <alignment vertical="top"/>
    </xf>
    <xf numFmtId="1" fontId="5" fillId="10" borderId="0" xfId="11" applyNumberFormat="1" applyFont="1" applyFill="1">
      <alignment vertical="top"/>
    </xf>
    <xf numFmtId="4" fontId="2" fillId="3" borderId="0" xfId="1" applyNumberFormat="1" applyBorder="1" applyAlignment="1"/>
    <xf numFmtId="4" fontId="6" fillId="10" borderId="0" xfId="2" applyNumberFormat="1" applyFont="1" applyFill="1" applyBorder="1" applyAlignment="1">
      <alignment horizontal="right"/>
    </xf>
    <xf numFmtId="4" fontId="6" fillId="10" borderId="0" xfId="2" applyNumberFormat="1" applyFont="1" applyFill="1" applyAlignment="1">
      <alignment horizontal="right"/>
    </xf>
    <xf numFmtId="0" fontId="1" fillId="10" borderId="0" xfId="2" applyFill="1" applyBorder="1" applyAlignment="1">
      <alignment horizontal="left"/>
    </xf>
    <xf numFmtId="3" fontId="1" fillId="10" borderId="0" xfId="2" applyNumberFormat="1" applyFill="1" applyBorder="1" applyAlignment="1"/>
    <xf numFmtId="3" fontId="1" fillId="10" borderId="0" xfId="2" applyNumberFormat="1" applyFill="1"/>
    <xf numFmtId="0" fontId="2" fillId="3" borderId="2" xfId="1" applyBorder="1" applyAlignment="1">
      <alignment vertical="top"/>
    </xf>
    <xf numFmtId="0" fontId="2" fillId="3" borderId="6" xfId="1" applyBorder="1" applyAlignment="1">
      <alignment vertical="top"/>
    </xf>
    <xf numFmtId="0" fontId="2" fillId="3" borderId="9" xfId="1" applyBorder="1" applyAlignment="1">
      <alignment horizontal="right" vertical="top"/>
    </xf>
    <xf numFmtId="0" fontId="2" fillId="3" borderId="1" xfId="1" applyBorder="1" applyAlignment="1">
      <alignment horizontal="right" vertical="top"/>
    </xf>
    <xf numFmtId="0" fontId="1" fillId="10" borderId="6" xfId="2" applyFont="1" applyFill="1" applyBorder="1" applyAlignment="1">
      <alignment vertical="top"/>
    </xf>
    <xf numFmtId="3" fontId="1" fillId="10" borderId="6" xfId="3" applyNumberFormat="1" applyFont="1" applyFill="1" applyBorder="1" applyAlignment="1">
      <alignment vertical="top"/>
    </xf>
    <xf numFmtId="3" fontId="1" fillId="10" borderId="0" xfId="3" applyNumberFormat="1" applyFont="1" applyFill="1" applyBorder="1" applyAlignment="1">
      <alignment vertical="top"/>
    </xf>
    <xf numFmtId="3" fontId="1" fillId="10" borderId="11" xfId="3" applyNumberFormat="1" applyFont="1" applyFill="1" applyBorder="1" applyAlignment="1">
      <alignment vertical="top"/>
    </xf>
    <xf numFmtId="0" fontId="2" fillId="3" borderId="12" xfId="1" applyBorder="1" applyAlignment="1">
      <alignment vertical="top"/>
    </xf>
    <xf numFmtId="3" fontId="2" fillId="3" borderId="13" xfId="1" applyNumberFormat="1" applyBorder="1" applyAlignment="1">
      <alignment vertical="top"/>
    </xf>
    <xf numFmtId="3" fontId="2" fillId="3" borderId="14" xfId="1" applyNumberFormat="1" applyBorder="1" applyAlignment="1">
      <alignment vertical="top"/>
    </xf>
    <xf numFmtId="3" fontId="2" fillId="3" borderId="15" xfId="1" applyNumberFormat="1" applyBorder="1" applyAlignment="1">
      <alignment vertical="top"/>
    </xf>
    <xf numFmtId="3" fontId="0" fillId="0" borderId="0" xfId="0" applyNumberFormat="1"/>
    <xf numFmtId="0" fontId="2" fillId="3" borderId="13" xfId="1" applyBorder="1" applyAlignment="1">
      <alignment vertical="top"/>
    </xf>
    <xf numFmtId="0" fontId="2" fillId="6" borderId="0" xfId="4" applyBorder="1" applyAlignment="1"/>
    <xf numFmtId="0" fontId="10" fillId="0" borderId="0" xfId="12"/>
    <xf numFmtId="0" fontId="2" fillId="6" borderId="0" xfId="4" applyBorder="1" applyAlignment="1">
      <alignment horizontal="center"/>
    </xf>
    <xf numFmtId="0" fontId="3" fillId="0" borderId="0" xfId="12" applyFont="1"/>
    <xf numFmtId="0" fontId="1" fillId="10" borderId="0" xfId="5" applyFont="1" applyFill="1" applyBorder="1" applyAlignment="1">
      <alignment horizontal="left"/>
    </xf>
    <xf numFmtId="3" fontId="1" fillId="10" borderId="0" xfId="5" applyNumberFormat="1" applyFont="1" applyFill="1" applyBorder="1" applyAlignment="1"/>
    <xf numFmtId="165" fontId="1" fillId="10" borderId="0" xfId="5" applyNumberFormat="1" applyFont="1" applyFill="1" applyBorder="1" applyAlignment="1"/>
    <xf numFmtId="3" fontId="10" fillId="0" borderId="0" xfId="12" applyNumberFormat="1"/>
    <xf numFmtId="3" fontId="1" fillId="10" borderId="0" xfId="5" applyNumberFormat="1" applyFont="1" applyFill="1"/>
    <xf numFmtId="3" fontId="1" fillId="10" borderId="0" xfId="5" applyNumberFormat="1" applyFont="1" applyFill="1" applyAlignment="1">
      <alignment horizontal="right"/>
    </xf>
    <xf numFmtId="3" fontId="2" fillId="6" borderId="0" xfId="4" applyNumberFormat="1" applyBorder="1" applyAlignment="1">
      <alignment horizontal="right"/>
    </xf>
    <xf numFmtId="165" fontId="2" fillId="6" borderId="0" xfId="4" applyNumberFormat="1" applyBorder="1" applyAlignment="1"/>
    <xf numFmtId="3" fontId="2" fillId="10" borderId="0" xfId="4" applyNumberFormat="1" applyFill="1" applyBorder="1" applyAlignment="1"/>
    <xf numFmtId="165" fontId="2" fillId="10" borderId="0" xfId="4" applyNumberFormat="1" applyFill="1" applyBorder="1" applyAlignment="1"/>
    <xf numFmtId="0" fontId="10" fillId="10" borderId="0" xfId="12" applyFill="1"/>
    <xf numFmtId="3" fontId="2" fillId="6" borderId="0" xfId="4" applyNumberFormat="1" applyBorder="1" applyAlignment="1"/>
    <xf numFmtId="165" fontId="10" fillId="0" borderId="0" xfId="12" applyNumberFormat="1"/>
    <xf numFmtId="0" fontId="10" fillId="0" borderId="0" xfId="12" applyAlignment="1">
      <alignment horizontal="center"/>
    </xf>
    <xf numFmtId="3" fontId="1" fillId="10" borderId="0" xfId="5" applyNumberFormat="1" applyFont="1" applyFill="1" applyBorder="1" applyAlignment="1">
      <alignment horizontal="right"/>
    </xf>
    <xf numFmtId="3" fontId="3" fillId="0" borderId="0" xfId="17" applyNumberFormat="1"/>
    <xf numFmtId="0" fontId="3" fillId="0" borderId="0" xfId="17"/>
    <xf numFmtId="3" fontId="11" fillId="0" borderId="0" xfId="12" applyNumberFormat="1" applyFont="1" applyBorder="1"/>
    <xf numFmtId="164" fontId="1" fillId="10" borderId="0" xfId="5" applyNumberFormat="1" applyFont="1" applyFill="1" applyBorder="1" applyAlignment="1"/>
    <xf numFmtId="0" fontId="10" fillId="0" borderId="0" xfId="12" applyAlignment="1">
      <alignment vertical="center"/>
    </xf>
    <xf numFmtId="0" fontId="3" fillId="0" borderId="0" xfId="19"/>
    <xf numFmtId="4" fontId="3" fillId="0" borderId="0" xfId="19" applyNumberFormat="1"/>
    <xf numFmtId="0" fontId="3" fillId="0" borderId="0" xfId="19" applyFill="1" applyBorder="1"/>
    <xf numFmtId="0" fontId="3" fillId="0" borderId="0" xfId="20" applyFont="1" applyAlignment="1">
      <alignment vertical="center"/>
    </xf>
    <xf numFmtId="4" fontId="16" fillId="14" borderId="5" xfId="20" applyNumberFormat="1" applyFont="1" applyFill="1" applyBorder="1" applyAlignment="1">
      <alignment vertical="center"/>
    </xf>
    <xf numFmtId="4" fontId="16" fillId="14" borderId="4" xfId="20" applyNumberFormat="1" applyFont="1" applyFill="1" applyBorder="1" applyAlignment="1">
      <alignment vertical="center"/>
    </xf>
    <xf numFmtId="0" fontId="17" fillId="14" borderId="3" xfId="20" applyFont="1" applyFill="1" applyBorder="1" applyAlignment="1">
      <alignment horizontal="left" vertical="center"/>
    </xf>
    <xf numFmtId="0" fontId="3" fillId="0" borderId="0" xfId="19" applyAlignment="1">
      <alignment vertical="center"/>
    </xf>
    <xf numFmtId="0" fontId="5" fillId="0" borderId="0" xfId="21" applyAlignment="1"/>
    <xf numFmtId="165" fontId="5" fillId="0" borderId="0" xfId="21" applyNumberFormat="1" applyAlignment="1"/>
    <xf numFmtId="1" fontId="5" fillId="0" borderId="0" xfId="21" applyNumberFormat="1" applyAlignment="1"/>
    <xf numFmtId="4" fontId="18" fillId="15" borderId="11" xfId="20" applyNumberFormat="1" applyFont="1" applyFill="1" applyBorder="1" applyAlignment="1">
      <alignment vertical="center"/>
    </xf>
    <xf numFmtId="4" fontId="18" fillId="15" borderId="6" xfId="20" applyNumberFormat="1" applyFont="1" applyFill="1" applyBorder="1" applyAlignment="1">
      <alignment vertical="center"/>
    </xf>
    <xf numFmtId="4" fontId="18" fillId="15" borderId="0" xfId="20" applyNumberFormat="1" applyFont="1" applyFill="1" applyBorder="1" applyAlignment="1">
      <alignment vertical="center"/>
    </xf>
    <xf numFmtId="0" fontId="19" fillId="15" borderId="17" xfId="20" applyFont="1" applyFill="1" applyBorder="1" applyAlignment="1">
      <alignment horizontal="center" vertical="center"/>
    </xf>
    <xf numFmtId="2" fontId="5" fillId="0" borderId="0" xfId="21" applyNumberFormat="1" applyAlignment="1"/>
    <xf numFmtId="0" fontId="3" fillId="0" borderId="0" xfId="19" applyFont="1" applyAlignment="1">
      <alignment vertical="center"/>
    </xf>
    <xf numFmtId="4" fontId="3" fillId="0" borderId="0" xfId="19" applyNumberFormat="1" applyAlignment="1">
      <alignment vertical="center"/>
    </xf>
    <xf numFmtId="4" fontId="18" fillId="15" borderId="8" xfId="20" applyNumberFormat="1" applyFont="1" applyFill="1" applyBorder="1" applyAlignment="1">
      <alignment vertical="center"/>
    </xf>
    <xf numFmtId="4" fontId="18" fillId="15" borderId="7" xfId="20" applyNumberFormat="1" applyFont="1" applyFill="1" applyBorder="1" applyAlignment="1">
      <alignment vertical="center"/>
    </xf>
    <xf numFmtId="4" fontId="18" fillId="15" borderId="2" xfId="20" applyNumberFormat="1" applyFont="1" applyFill="1" applyBorder="1" applyAlignment="1">
      <alignment vertical="center"/>
    </xf>
    <xf numFmtId="0" fontId="20" fillId="16" borderId="10" xfId="20" applyFont="1" applyFill="1" applyBorder="1" applyAlignment="1">
      <alignment horizontal="center" vertical="center"/>
    </xf>
    <xf numFmtId="0" fontId="20" fillId="16" borderId="1" xfId="20" applyFont="1" applyFill="1" applyBorder="1" applyAlignment="1">
      <alignment horizontal="center" vertical="center"/>
    </xf>
    <xf numFmtId="0" fontId="20" fillId="16" borderId="9" xfId="20" applyFont="1" applyFill="1" applyBorder="1" applyAlignment="1">
      <alignment horizontal="center" vertical="center"/>
    </xf>
    <xf numFmtId="0" fontId="16" fillId="16" borderId="16" xfId="20" applyFont="1" applyFill="1" applyBorder="1" applyAlignment="1">
      <alignment vertical="center"/>
    </xf>
    <xf numFmtId="0" fontId="3" fillId="0" borderId="0" xfId="19" applyFont="1" applyAlignment="1">
      <alignment horizontal="center" vertical="center"/>
    </xf>
    <xf numFmtId="0" fontId="16" fillId="16" borderId="17" xfId="20" applyFont="1" applyFill="1" applyBorder="1" applyAlignment="1">
      <alignment vertical="center"/>
    </xf>
    <xf numFmtId="0" fontId="22" fillId="18" borderId="17" xfId="20" applyFont="1" applyFill="1" applyBorder="1" applyAlignment="1"/>
    <xf numFmtId="0" fontId="22" fillId="18" borderId="16" xfId="20" applyFont="1" applyFill="1" applyBorder="1" applyAlignment="1"/>
    <xf numFmtId="0" fontId="21" fillId="18" borderId="6" xfId="20" applyFont="1" applyFill="1" applyBorder="1" applyAlignment="1">
      <alignment horizontal="center"/>
    </xf>
    <xf numFmtId="0" fontId="21" fillId="18" borderId="0" xfId="20" applyFont="1" applyFill="1" applyBorder="1" applyAlignment="1">
      <alignment horizontal="center"/>
    </xf>
    <xf numFmtId="0" fontId="21" fillId="18" borderId="11" xfId="20" applyFont="1" applyFill="1" applyBorder="1" applyAlignment="1">
      <alignment horizontal="center"/>
    </xf>
    <xf numFmtId="0" fontId="19" fillId="15" borderId="6" xfId="20" applyFont="1" applyFill="1" applyBorder="1" applyAlignment="1">
      <alignment horizontal="center" vertical="center"/>
    </xf>
    <xf numFmtId="3" fontId="18" fillId="15" borderId="2" xfId="20" applyNumberFormat="1" applyFont="1" applyFill="1" applyBorder="1" applyAlignment="1">
      <alignment vertical="center"/>
    </xf>
    <xf numFmtId="3" fontId="18" fillId="15" borderId="7" xfId="20" applyNumberFormat="1" applyFont="1" applyFill="1" applyBorder="1" applyAlignment="1">
      <alignment vertical="center"/>
    </xf>
    <xf numFmtId="3" fontId="18" fillId="15" borderId="8" xfId="20" applyNumberFormat="1" applyFont="1" applyFill="1" applyBorder="1" applyAlignment="1">
      <alignment vertical="center"/>
    </xf>
    <xf numFmtId="3" fontId="3" fillId="0" borderId="0" xfId="19" applyNumberFormat="1"/>
    <xf numFmtId="3" fontId="18" fillId="15" borderId="6" xfId="20" applyNumberFormat="1" applyFont="1" applyFill="1" applyBorder="1" applyAlignment="1">
      <alignment vertical="center"/>
    </xf>
    <xf numFmtId="3" fontId="18" fillId="15" borderId="0" xfId="20" applyNumberFormat="1" applyFont="1" applyFill="1" applyBorder="1" applyAlignment="1">
      <alignment vertical="center"/>
    </xf>
    <xf numFmtId="3" fontId="18" fillId="15" borderId="11" xfId="20" applyNumberFormat="1" applyFont="1" applyFill="1" applyBorder="1" applyAlignment="1">
      <alignment vertical="center"/>
    </xf>
    <xf numFmtId="14" fontId="3" fillId="0" borderId="0" xfId="19" applyNumberFormat="1"/>
    <xf numFmtId="0" fontId="3" fillId="17" borderId="3" xfId="20" applyFont="1" applyFill="1" applyBorder="1" applyAlignment="1">
      <alignment horizontal="center" vertical="center"/>
    </xf>
    <xf numFmtId="3" fontId="18" fillId="17" borderId="4" xfId="20" applyNumberFormat="1" applyFont="1" applyFill="1" applyBorder="1" applyAlignment="1">
      <alignment horizontal="right" vertical="center"/>
    </xf>
    <xf numFmtId="3" fontId="18" fillId="17" borderId="5" xfId="20" applyNumberFormat="1" applyFont="1" applyFill="1" applyBorder="1" applyAlignment="1">
      <alignment horizontal="right" vertical="center"/>
    </xf>
    <xf numFmtId="0" fontId="2" fillId="8" borderId="0" xfId="1" applyFill="1" applyBorder="1" applyAlignment="1">
      <alignment horizontal="center"/>
    </xf>
    <xf numFmtId="0" fontId="2" fillId="3" borderId="0" xfId="1" applyBorder="1" applyAlignment="1">
      <alignment horizontal="center" vertical="center"/>
    </xf>
    <xf numFmtId="0" fontId="7" fillId="0" borderId="0" xfId="11" applyFont="1" applyAlignment="1">
      <alignment horizontal="center" vertical="center"/>
    </xf>
    <xf numFmtId="0" fontId="2" fillId="3" borderId="0" xfId="1" applyBorder="1" applyAlignment="1">
      <alignment horizontal="center"/>
    </xf>
    <xf numFmtId="0" fontId="2" fillId="3" borderId="8" xfId="1" applyBorder="1" applyAlignment="1">
      <alignment horizontal="center" vertical="center"/>
    </xf>
    <xf numFmtId="0" fontId="2" fillId="3" borderId="10" xfId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9" fillId="3" borderId="3" xfId="1" applyFont="1" applyBorder="1" applyAlignment="1">
      <alignment horizontal="center" vertical="top"/>
    </xf>
    <xf numFmtId="0" fontId="9" fillId="3" borderId="4" xfId="1" applyFont="1" applyBorder="1" applyAlignment="1">
      <alignment horizontal="center" vertical="top"/>
    </xf>
    <xf numFmtId="0" fontId="9" fillId="3" borderId="5" xfId="1" applyFont="1" applyBorder="1" applyAlignment="1">
      <alignment horizontal="center" vertical="top"/>
    </xf>
    <xf numFmtId="0" fontId="2" fillId="3" borderId="2" xfId="1" applyBorder="1" applyAlignment="1">
      <alignment horizontal="center" vertical="center"/>
    </xf>
    <xf numFmtId="0" fontId="2" fillId="3" borderId="7" xfId="1" applyBorder="1" applyAlignment="1">
      <alignment horizontal="center" vertical="center"/>
    </xf>
    <xf numFmtId="0" fontId="2" fillId="6" borderId="0" xfId="4" applyBorder="1" applyAlignment="1">
      <alignment horizontal="center"/>
    </xf>
    <xf numFmtId="0" fontId="11" fillId="0" borderId="0" xfId="12" applyFont="1" applyBorder="1" applyAlignment="1">
      <alignment horizontal="center"/>
    </xf>
    <xf numFmtId="0" fontId="5" fillId="0" borderId="0" xfId="21" applyAlignment="1">
      <alignment horizontal="center"/>
    </xf>
    <xf numFmtId="0" fontId="3" fillId="0" borderId="0" xfId="19" applyFont="1" applyAlignment="1">
      <alignment horizontal="center" vertical="center"/>
    </xf>
    <xf numFmtId="0" fontId="20" fillId="16" borderId="2" xfId="20" applyFont="1" applyFill="1" applyBorder="1" applyAlignment="1">
      <alignment horizontal="center" vertical="center"/>
    </xf>
    <xf numFmtId="0" fontId="20" fillId="16" borderId="7" xfId="20" applyFont="1" applyFill="1" applyBorder="1" applyAlignment="1">
      <alignment horizontal="center" vertical="center"/>
    </xf>
    <xf numFmtId="0" fontId="20" fillId="16" borderId="8" xfId="20" applyFont="1" applyFill="1" applyBorder="1" applyAlignment="1">
      <alignment horizontal="center" vertical="center"/>
    </xf>
    <xf numFmtId="0" fontId="20" fillId="14" borderId="6" xfId="20" applyFont="1" applyFill="1" applyBorder="1" applyAlignment="1">
      <alignment horizontal="center" vertical="center"/>
    </xf>
    <xf numFmtId="0" fontId="20" fillId="14" borderId="0" xfId="20" applyFont="1" applyFill="1" applyBorder="1" applyAlignment="1">
      <alignment horizontal="center" vertical="center"/>
    </xf>
    <xf numFmtId="0" fontId="21" fillId="17" borderId="2" xfId="20" applyFont="1" applyFill="1" applyBorder="1" applyAlignment="1">
      <alignment horizontal="center"/>
    </xf>
    <xf numFmtId="0" fontId="15" fillId="12" borderId="7" xfId="20" applyFill="1" applyBorder="1"/>
    <xf numFmtId="0" fontId="15" fillId="12" borderId="8" xfId="20" applyFill="1" applyBorder="1"/>
    <xf numFmtId="0" fontId="21" fillId="18" borderId="2" xfId="20" applyFont="1" applyFill="1" applyBorder="1" applyAlignment="1">
      <alignment horizontal="center"/>
    </xf>
  </cellXfs>
  <cellStyles count="22">
    <cellStyle name="20% - Énfasis1" xfId="2" builtinId="30"/>
    <cellStyle name="20% - Énfasis3" xfId="5" builtinId="38"/>
    <cellStyle name="20% - Énfasis3 2" xfId="13"/>
    <cellStyle name="20% - Énfasis3 3" xfId="14"/>
    <cellStyle name="40% - Énfasis1" xfId="3" builtinId="31"/>
    <cellStyle name="Buena 2" xfId="15"/>
    <cellStyle name="Énfasis1" xfId="1" builtinId="29"/>
    <cellStyle name="Énfasis3" xfId="4" builtinId="37"/>
    <cellStyle name="Euro" xfId="7"/>
    <cellStyle name="Normal" xfId="0" builtinId="0"/>
    <cellStyle name="Normal 2" xfId="8"/>
    <cellStyle name="Normal 2 2" xfId="9"/>
    <cellStyle name="Normal 2 3" xfId="16"/>
    <cellStyle name="Normal 3" xfId="6"/>
    <cellStyle name="Normal 3 2" xfId="17"/>
    <cellStyle name="Normal 3 3" xfId="21"/>
    <cellStyle name="Normal 4" xfId="10"/>
    <cellStyle name="Normal 5" xfId="11"/>
    <cellStyle name="Normal 6" xfId="12"/>
    <cellStyle name="Normal 7" xfId="18"/>
    <cellStyle name="Normal 8" xfId="20"/>
    <cellStyle name="Normal_Libro4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123825</xdr:rowOff>
    </xdr:from>
    <xdr:to>
      <xdr:col>5</xdr:col>
      <xdr:colOff>509050</xdr:colOff>
      <xdr:row>34</xdr:row>
      <xdr:rowOff>25771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00400"/>
          <a:ext cx="4785775" cy="2816596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17</xdr:row>
      <xdr:rowOff>19050</xdr:rowOff>
    </xdr:from>
    <xdr:to>
      <xdr:col>12</xdr:col>
      <xdr:colOff>173754</xdr:colOff>
      <xdr:row>34</xdr:row>
      <xdr:rowOff>82921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2075" y="3257550"/>
          <a:ext cx="4602879" cy="2816596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37</xdr:row>
      <xdr:rowOff>0</xdr:rowOff>
    </xdr:from>
    <xdr:to>
      <xdr:col>8</xdr:col>
      <xdr:colOff>66675</xdr:colOff>
      <xdr:row>54</xdr:row>
      <xdr:rowOff>9525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6477000"/>
          <a:ext cx="460057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18</xdr:row>
      <xdr:rowOff>123825</xdr:rowOff>
    </xdr:from>
    <xdr:to>
      <xdr:col>12</xdr:col>
      <xdr:colOff>752475</xdr:colOff>
      <xdr:row>31</xdr:row>
      <xdr:rowOff>85725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3752850"/>
          <a:ext cx="45720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638175</xdr:colOff>
      <xdr:row>33</xdr:row>
      <xdr:rowOff>180975</xdr:rowOff>
    </xdr:from>
    <xdr:to>
      <xdr:col>12</xdr:col>
      <xdr:colOff>638571</xdr:colOff>
      <xdr:row>48</xdr:row>
      <xdr:rowOff>66913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0175" y="6667500"/>
          <a:ext cx="4572396" cy="2743438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26</xdr:row>
      <xdr:rowOff>0</xdr:rowOff>
    </xdr:from>
    <xdr:to>
      <xdr:col>6</xdr:col>
      <xdr:colOff>161534</xdr:colOff>
      <xdr:row>38</xdr:row>
      <xdr:rowOff>140418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75" y="5153025"/>
          <a:ext cx="4285859" cy="24264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18</xdr:row>
      <xdr:rowOff>38100</xdr:rowOff>
    </xdr:from>
    <xdr:to>
      <xdr:col>8</xdr:col>
      <xdr:colOff>53771</xdr:colOff>
      <xdr:row>36</xdr:row>
      <xdr:rowOff>68073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3381375"/>
          <a:ext cx="4968671" cy="2944623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342900</xdr:colOff>
      <xdr:row>18</xdr:row>
      <xdr:rowOff>9525</xdr:rowOff>
    </xdr:from>
    <xdr:to>
      <xdr:col>14</xdr:col>
      <xdr:colOff>746388</xdr:colOff>
      <xdr:row>36</xdr:row>
      <xdr:rowOff>9016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8300" y="3352800"/>
          <a:ext cx="4499238" cy="2914141"/>
        </a:xfrm>
        <a:prstGeom prst="rect">
          <a:avLst/>
        </a:prstGeom>
      </xdr:spPr>
    </xdr:pic>
    <xdr:clientData/>
  </xdr:twoCellAnchor>
  <xdr:twoCellAnchor editAs="oneCell">
    <xdr:from>
      <xdr:col>4</xdr:col>
      <xdr:colOff>628650</xdr:colOff>
      <xdr:row>38</xdr:row>
      <xdr:rowOff>95250</xdr:rowOff>
    </xdr:from>
    <xdr:to>
      <xdr:col>12</xdr:col>
      <xdr:colOff>495349</xdr:colOff>
      <xdr:row>57</xdr:row>
      <xdr:rowOff>30360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09925" y="6677025"/>
          <a:ext cx="4962574" cy="30116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21</xdr:row>
      <xdr:rowOff>9525</xdr:rowOff>
    </xdr:from>
    <xdr:to>
      <xdr:col>7</xdr:col>
      <xdr:colOff>484743</xdr:colOff>
      <xdr:row>40</xdr:row>
      <xdr:rowOff>145820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000750"/>
          <a:ext cx="5675868" cy="32128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152400</xdr:rowOff>
    </xdr:from>
    <xdr:to>
      <xdr:col>7</xdr:col>
      <xdr:colOff>518667</xdr:colOff>
      <xdr:row>62</xdr:row>
      <xdr:rowOff>25811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382125"/>
          <a:ext cx="5852667" cy="32738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16</xdr:row>
      <xdr:rowOff>152400</xdr:rowOff>
    </xdr:from>
    <xdr:to>
      <xdr:col>7</xdr:col>
      <xdr:colOff>742037</xdr:colOff>
      <xdr:row>29</xdr:row>
      <xdr:rowOff>8295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5334000"/>
          <a:ext cx="7047587" cy="338967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3</xdr:row>
      <xdr:rowOff>123825</xdr:rowOff>
    </xdr:from>
    <xdr:to>
      <xdr:col>8</xdr:col>
      <xdr:colOff>752871</xdr:colOff>
      <xdr:row>11</xdr:row>
      <xdr:rowOff>276463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3325" y="1095375"/>
          <a:ext cx="4572396" cy="274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21"/>
  <sheetViews>
    <sheetView tabSelected="1" zoomScaleNormal="100" workbookViewId="0">
      <selection activeCell="M5" sqref="M5"/>
    </sheetView>
  </sheetViews>
  <sheetFormatPr baseColWidth="10" defaultRowHeight="12.75" x14ac:dyDescent="0.2"/>
  <cols>
    <col min="1" max="1" width="13.85546875" style="2" customWidth="1"/>
    <col min="2" max="2" width="12.7109375" style="2" bestFit="1" customWidth="1"/>
    <col min="3" max="4" width="11.28515625" style="2" customWidth="1"/>
    <col min="5" max="5" width="15" style="2" bestFit="1" customWidth="1"/>
    <col min="6" max="6" width="13.28515625" style="2" bestFit="1" customWidth="1"/>
    <col min="7" max="7" width="15.28515625" style="2" bestFit="1" customWidth="1"/>
    <col min="8" max="8" width="10.140625" style="2" bestFit="1" customWidth="1"/>
    <col min="9" max="9" width="10.140625" style="2" customWidth="1"/>
    <col min="10" max="10" width="8.140625" style="2" customWidth="1"/>
    <col min="11" max="240" width="11.42578125" style="2"/>
    <col min="241" max="241" width="13.85546875" style="2" customWidth="1"/>
    <col min="242" max="242" width="12.28515625" style="2" bestFit="1" customWidth="1"/>
    <col min="243" max="244" width="11.28515625" style="2" customWidth="1"/>
    <col min="245" max="245" width="15" style="2" bestFit="1" customWidth="1"/>
    <col min="246" max="246" width="13.28515625" style="2" bestFit="1" customWidth="1"/>
    <col min="247" max="247" width="15.28515625" style="2" bestFit="1" customWidth="1"/>
    <col min="248" max="248" width="9" style="2" bestFit="1" customWidth="1"/>
    <col min="249" max="249" width="10.140625" style="2" customWidth="1"/>
    <col min="250" max="250" width="8.140625" style="2" customWidth="1"/>
    <col min="251" max="496" width="11.42578125" style="2"/>
    <col min="497" max="497" width="13.85546875" style="2" customWidth="1"/>
    <col min="498" max="498" width="12.28515625" style="2" bestFit="1" customWidth="1"/>
    <col min="499" max="500" width="11.28515625" style="2" customWidth="1"/>
    <col min="501" max="501" width="15" style="2" bestFit="1" customWidth="1"/>
    <col min="502" max="502" width="13.28515625" style="2" bestFit="1" customWidth="1"/>
    <col min="503" max="503" width="15.28515625" style="2" bestFit="1" customWidth="1"/>
    <col min="504" max="504" width="9" style="2" bestFit="1" customWidth="1"/>
    <col min="505" max="505" width="10.140625" style="2" customWidth="1"/>
    <col min="506" max="506" width="8.140625" style="2" customWidth="1"/>
    <col min="507" max="752" width="11.42578125" style="2"/>
    <col min="753" max="753" width="13.85546875" style="2" customWidth="1"/>
    <col min="754" max="754" width="12.28515625" style="2" bestFit="1" customWidth="1"/>
    <col min="755" max="756" width="11.28515625" style="2" customWidth="1"/>
    <col min="757" max="757" width="15" style="2" bestFit="1" customWidth="1"/>
    <col min="758" max="758" width="13.28515625" style="2" bestFit="1" customWidth="1"/>
    <col min="759" max="759" width="15.28515625" style="2" bestFit="1" customWidth="1"/>
    <col min="760" max="760" width="9" style="2" bestFit="1" customWidth="1"/>
    <col min="761" max="761" width="10.140625" style="2" customWidth="1"/>
    <col min="762" max="762" width="8.140625" style="2" customWidth="1"/>
    <col min="763" max="1008" width="11.42578125" style="2"/>
    <col min="1009" max="1009" width="13.85546875" style="2" customWidth="1"/>
    <col min="1010" max="1010" width="12.28515625" style="2" bestFit="1" customWidth="1"/>
    <col min="1011" max="1012" width="11.28515625" style="2" customWidth="1"/>
    <col min="1013" max="1013" width="15" style="2" bestFit="1" customWidth="1"/>
    <col min="1014" max="1014" width="13.28515625" style="2" bestFit="1" customWidth="1"/>
    <col min="1015" max="1015" width="15.28515625" style="2" bestFit="1" customWidth="1"/>
    <col min="1016" max="1016" width="9" style="2" bestFit="1" customWidth="1"/>
    <col min="1017" max="1017" width="10.140625" style="2" customWidth="1"/>
    <col min="1018" max="1018" width="8.140625" style="2" customWidth="1"/>
    <col min="1019" max="1264" width="11.42578125" style="2"/>
    <col min="1265" max="1265" width="13.85546875" style="2" customWidth="1"/>
    <col min="1266" max="1266" width="12.28515625" style="2" bestFit="1" customWidth="1"/>
    <col min="1267" max="1268" width="11.28515625" style="2" customWidth="1"/>
    <col min="1269" max="1269" width="15" style="2" bestFit="1" customWidth="1"/>
    <col min="1270" max="1270" width="13.28515625" style="2" bestFit="1" customWidth="1"/>
    <col min="1271" max="1271" width="15.28515625" style="2" bestFit="1" customWidth="1"/>
    <col min="1272" max="1272" width="9" style="2" bestFit="1" customWidth="1"/>
    <col min="1273" max="1273" width="10.140625" style="2" customWidth="1"/>
    <col min="1274" max="1274" width="8.140625" style="2" customWidth="1"/>
    <col min="1275" max="1520" width="11.42578125" style="2"/>
    <col min="1521" max="1521" width="13.85546875" style="2" customWidth="1"/>
    <col min="1522" max="1522" width="12.28515625" style="2" bestFit="1" customWidth="1"/>
    <col min="1523" max="1524" width="11.28515625" style="2" customWidth="1"/>
    <col min="1525" max="1525" width="15" style="2" bestFit="1" customWidth="1"/>
    <col min="1526" max="1526" width="13.28515625" style="2" bestFit="1" customWidth="1"/>
    <col min="1527" max="1527" width="15.28515625" style="2" bestFit="1" customWidth="1"/>
    <col min="1528" max="1528" width="9" style="2" bestFit="1" customWidth="1"/>
    <col min="1529" max="1529" width="10.140625" style="2" customWidth="1"/>
    <col min="1530" max="1530" width="8.140625" style="2" customWidth="1"/>
    <col min="1531" max="1776" width="11.42578125" style="2"/>
    <col min="1777" max="1777" width="13.85546875" style="2" customWidth="1"/>
    <col min="1778" max="1778" width="12.28515625" style="2" bestFit="1" customWidth="1"/>
    <col min="1779" max="1780" width="11.28515625" style="2" customWidth="1"/>
    <col min="1781" max="1781" width="15" style="2" bestFit="1" customWidth="1"/>
    <col min="1782" max="1782" width="13.28515625" style="2" bestFit="1" customWidth="1"/>
    <col min="1783" max="1783" width="15.28515625" style="2" bestFit="1" customWidth="1"/>
    <col min="1784" max="1784" width="9" style="2" bestFit="1" customWidth="1"/>
    <col min="1785" max="1785" width="10.140625" style="2" customWidth="1"/>
    <col min="1786" max="1786" width="8.140625" style="2" customWidth="1"/>
    <col min="1787" max="2032" width="11.42578125" style="2"/>
    <col min="2033" max="2033" width="13.85546875" style="2" customWidth="1"/>
    <col min="2034" max="2034" width="12.28515625" style="2" bestFit="1" customWidth="1"/>
    <col min="2035" max="2036" width="11.28515625" style="2" customWidth="1"/>
    <col min="2037" max="2037" width="15" style="2" bestFit="1" customWidth="1"/>
    <col min="2038" max="2038" width="13.28515625" style="2" bestFit="1" customWidth="1"/>
    <col min="2039" max="2039" width="15.28515625" style="2" bestFit="1" customWidth="1"/>
    <col min="2040" max="2040" width="9" style="2" bestFit="1" customWidth="1"/>
    <col min="2041" max="2041" width="10.140625" style="2" customWidth="1"/>
    <col min="2042" max="2042" width="8.140625" style="2" customWidth="1"/>
    <col min="2043" max="2288" width="11.42578125" style="2"/>
    <col min="2289" max="2289" width="13.85546875" style="2" customWidth="1"/>
    <col min="2290" max="2290" width="12.28515625" style="2" bestFit="1" customWidth="1"/>
    <col min="2291" max="2292" width="11.28515625" style="2" customWidth="1"/>
    <col min="2293" max="2293" width="15" style="2" bestFit="1" customWidth="1"/>
    <col min="2294" max="2294" width="13.28515625" style="2" bestFit="1" customWidth="1"/>
    <col min="2295" max="2295" width="15.28515625" style="2" bestFit="1" customWidth="1"/>
    <col min="2296" max="2296" width="9" style="2" bestFit="1" customWidth="1"/>
    <col min="2297" max="2297" width="10.140625" style="2" customWidth="1"/>
    <col min="2298" max="2298" width="8.140625" style="2" customWidth="1"/>
    <col min="2299" max="2544" width="11.42578125" style="2"/>
    <col min="2545" max="2545" width="13.85546875" style="2" customWidth="1"/>
    <col min="2546" max="2546" width="12.28515625" style="2" bestFit="1" customWidth="1"/>
    <col min="2547" max="2548" width="11.28515625" style="2" customWidth="1"/>
    <col min="2549" max="2549" width="15" style="2" bestFit="1" customWidth="1"/>
    <col min="2550" max="2550" width="13.28515625" style="2" bestFit="1" customWidth="1"/>
    <col min="2551" max="2551" width="15.28515625" style="2" bestFit="1" customWidth="1"/>
    <col min="2552" max="2552" width="9" style="2" bestFit="1" customWidth="1"/>
    <col min="2553" max="2553" width="10.140625" style="2" customWidth="1"/>
    <col min="2554" max="2554" width="8.140625" style="2" customWidth="1"/>
    <col min="2555" max="2800" width="11.42578125" style="2"/>
    <col min="2801" max="2801" width="13.85546875" style="2" customWidth="1"/>
    <col min="2802" max="2802" width="12.28515625" style="2" bestFit="1" customWidth="1"/>
    <col min="2803" max="2804" width="11.28515625" style="2" customWidth="1"/>
    <col min="2805" max="2805" width="15" style="2" bestFit="1" customWidth="1"/>
    <col min="2806" max="2806" width="13.28515625" style="2" bestFit="1" customWidth="1"/>
    <col min="2807" max="2807" width="15.28515625" style="2" bestFit="1" customWidth="1"/>
    <col min="2808" max="2808" width="9" style="2" bestFit="1" customWidth="1"/>
    <col min="2809" max="2809" width="10.140625" style="2" customWidth="1"/>
    <col min="2810" max="2810" width="8.140625" style="2" customWidth="1"/>
    <col min="2811" max="3056" width="11.42578125" style="2"/>
    <col min="3057" max="3057" width="13.85546875" style="2" customWidth="1"/>
    <col min="3058" max="3058" width="12.28515625" style="2" bestFit="1" customWidth="1"/>
    <col min="3059" max="3060" width="11.28515625" style="2" customWidth="1"/>
    <col min="3061" max="3061" width="15" style="2" bestFit="1" customWidth="1"/>
    <col min="3062" max="3062" width="13.28515625" style="2" bestFit="1" customWidth="1"/>
    <col min="3063" max="3063" width="15.28515625" style="2" bestFit="1" customWidth="1"/>
    <col min="3064" max="3064" width="9" style="2" bestFit="1" customWidth="1"/>
    <col min="3065" max="3065" width="10.140625" style="2" customWidth="1"/>
    <col min="3066" max="3066" width="8.140625" style="2" customWidth="1"/>
    <col min="3067" max="3312" width="11.42578125" style="2"/>
    <col min="3313" max="3313" width="13.85546875" style="2" customWidth="1"/>
    <col min="3314" max="3314" width="12.28515625" style="2" bestFit="1" customWidth="1"/>
    <col min="3315" max="3316" width="11.28515625" style="2" customWidth="1"/>
    <col min="3317" max="3317" width="15" style="2" bestFit="1" customWidth="1"/>
    <col min="3318" max="3318" width="13.28515625" style="2" bestFit="1" customWidth="1"/>
    <col min="3319" max="3319" width="15.28515625" style="2" bestFit="1" customWidth="1"/>
    <col min="3320" max="3320" width="9" style="2" bestFit="1" customWidth="1"/>
    <col min="3321" max="3321" width="10.140625" style="2" customWidth="1"/>
    <col min="3322" max="3322" width="8.140625" style="2" customWidth="1"/>
    <col min="3323" max="3568" width="11.42578125" style="2"/>
    <col min="3569" max="3569" width="13.85546875" style="2" customWidth="1"/>
    <col min="3570" max="3570" width="12.28515625" style="2" bestFit="1" customWidth="1"/>
    <col min="3571" max="3572" width="11.28515625" style="2" customWidth="1"/>
    <col min="3573" max="3573" width="15" style="2" bestFit="1" customWidth="1"/>
    <col min="3574" max="3574" width="13.28515625" style="2" bestFit="1" customWidth="1"/>
    <col min="3575" max="3575" width="15.28515625" style="2" bestFit="1" customWidth="1"/>
    <col min="3576" max="3576" width="9" style="2" bestFit="1" customWidth="1"/>
    <col min="3577" max="3577" width="10.140625" style="2" customWidth="1"/>
    <col min="3578" max="3578" width="8.140625" style="2" customWidth="1"/>
    <col min="3579" max="3824" width="11.42578125" style="2"/>
    <col min="3825" max="3825" width="13.85546875" style="2" customWidth="1"/>
    <col min="3826" max="3826" width="12.28515625" style="2" bestFit="1" customWidth="1"/>
    <col min="3827" max="3828" width="11.28515625" style="2" customWidth="1"/>
    <col min="3829" max="3829" width="15" style="2" bestFit="1" customWidth="1"/>
    <col min="3830" max="3830" width="13.28515625" style="2" bestFit="1" customWidth="1"/>
    <col min="3831" max="3831" width="15.28515625" style="2" bestFit="1" customWidth="1"/>
    <col min="3832" max="3832" width="9" style="2" bestFit="1" customWidth="1"/>
    <col min="3833" max="3833" width="10.140625" style="2" customWidth="1"/>
    <col min="3834" max="3834" width="8.140625" style="2" customWidth="1"/>
    <col min="3835" max="4080" width="11.42578125" style="2"/>
    <col min="4081" max="4081" width="13.85546875" style="2" customWidth="1"/>
    <col min="4082" max="4082" width="12.28515625" style="2" bestFit="1" customWidth="1"/>
    <col min="4083" max="4084" width="11.28515625" style="2" customWidth="1"/>
    <col min="4085" max="4085" width="15" style="2" bestFit="1" customWidth="1"/>
    <col min="4086" max="4086" width="13.28515625" style="2" bestFit="1" customWidth="1"/>
    <col min="4087" max="4087" width="15.28515625" style="2" bestFit="1" customWidth="1"/>
    <col min="4088" max="4088" width="9" style="2" bestFit="1" customWidth="1"/>
    <col min="4089" max="4089" width="10.140625" style="2" customWidth="1"/>
    <col min="4090" max="4090" width="8.140625" style="2" customWidth="1"/>
    <col min="4091" max="4336" width="11.42578125" style="2"/>
    <col min="4337" max="4337" width="13.85546875" style="2" customWidth="1"/>
    <col min="4338" max="4338" width="12.28515625" style="2" bestFit="1" customWidth="1"/>
    <col min="4339" max="4340" width="11.28515625" style="2" customWidth="1"/>
    <col min="4341" max="4341" width="15" style="2" bestFit="1" customWidth="1"/>
    <col min="4342" max="4342" width="13.28515625" style="2" bestFit="1" customWidth="1"/>
    <col min="4343" max="4343" width="15.28515625" style="2" bestFit="1" customWidth="1"/>
    <col min="4344" max="4344" width="9" style="2" bestFit="1" customWidth="1"/>
    <col min="4345" max="4345" width="10.140625" style="2" customWidth="1"/>
    <col min="4346" max="4346" width="8.140625" style="2" customWidth="1"/>
    <col min="4347" max="4592" width="11.42578125" style="2"/>
    <col min="4593" max="4593" width="13.85546875" style="2" customWidth="1"/>
    <col min="4594" max="4594" width="12.28515625" style="2" bestFit="1" customWidth="1"/>
    <col min="4595" max="4596" width="11.28515625" style="2" customWidth="1"/>
    <col min="4597" max="4597" width="15" style="2" bestFit="1" customWidth="1"/>
    <col min="4598" max="4598" width="13.28515625" style="2" bestFit="1" customWidth="1"/>
    <col min="4599" max="4599" width="15.28515625" style="2" bestFit="1" customWidth="1"/>
    <col min="4600" max="4600" width="9" style="2" bestFit="1" customWidth="1"/>
    <col min="4601" max="4601" width="10.140625" style="2" customWidth="1"/>
    <col min="4602" max="4602" width="8.140625" style="2" customWidth="1"/>
    <col min="4603" max="4848" width="11.42578125" style="2"/>
    <col min="4849" max="4849" width="13.85546875" style="2" customWidth="1"/>
    <col min="4850" max="4850" width="12.28515625" style="2" bestFit="1" customWidth="1"/>
    <col min="4851" max="4852" width="11.28515625" style="2" customWidth="1"/>
    <col min="4853" max="4853" width="15" style="2" bestFit="1" customWidth="1"/>
    <col min="4854" max="4854" width="13.28515625" style="2" bestFit="1" customWidth="1"/>
    <col min="4855" max="4855" width="15.28515625" style="2" bestFit="1" customWidth="1"/>
    <col min="4856" max="4856" width="9" style="2" bestFit="1" customWidth="1"/>
    <col min="4857" max="4857" width="10.140625" style="2" customWidth="1"/>
    <col min="4858" max="4858" width="8.140625" style="2" customWidth="1"/>
    <col min="4859" max="5104" width="11.42578125" style="2"/>
    <col min="5105" max="5105" width="13.85546875" style="2" customWidth="1"/>
    <col min="5106" max="5106" width="12.28515625" style="2" bestFit="1" customWidth="1"/>
    <col min="5107" max="5108" width="11.28515625" style="2" customWidth="1"/>
    <col min="5109" max="5109" width="15" style="2" bestFit="1" customWidth="1"/>
    <col min="5110" max="5110" width="13.28515625" style="2" bestFit="1" customWidth="1"/>
    <col min="5111" max="5111" width="15.28515625" style="2" bestFit="1" customWidth="1"/>
    <col min="5112" max="5112" width="9" style="2" bestFit="1" customWidth="1"/>
    <col min="5113" max="5113" width="10.140625" style="2" customWidth="1"/>
    <col min="5114" max="5114" width="8.140625" style="2" customWidth="1"/>
    <col min="5115" max="5360" width="11.42578125" style="2"/>
    <col min="5361" max="5361" width="13.85546875" style="2" customWidth="1"/>
    <col min="5362" max="5362" width="12.28515625" style="2" bestFit="1" customWidth="1"/>
    <col min="5363" max="5364" width="11.28515625" style="2" customWidth="1"/>
    <col min="5365" max="5365" width="15" style="2" bestFit="1" customWidth="1"/>
    <col min="5366" max="5366" width="13.28515625" style="2" bestFit="1" customWidth="1"/>
    <col min="5367" max="5367" width="15.28515625" style="2" bestFit="1" customWidth="1"/>
    <col min="5368" max="5368" width="9" style="2" bestFit="1" customWidth="1"/>
    <col min="5369" max="5369" width="10.140625" style="2" customWidth="1"/>
    <col min="5370" max="5370" width="8.140625" style="2" customWidth="1"/>
    <col min="5371" max="5616" width="11.42578125" style="2"/>
    <col min="5617" max="5617" width="13.85546875" style="2" customWidth="1"/>
    <col min="5618" max="5618" width="12.28515625" style="2" bestFit="1" customWidth="1"/>
    <col min="5619" max="5620" width="11.28515625" style="2" customWidth="1"/>
    <col min="5621" max="5621" width="15" style="2" bestFit="1" customWidth="1"/>
    <col min="5622" max="5622" width="13.28515625" style="2" bestFit="1" customWidth="1"/>
    <col min="5623" max="5623" width="15.28515625" style="2" bestFit="1" customWidth="1"/>
    <col min="5624" max="5624" width="9" style="2" bestFit="1" customWidth="1"/>
    <col min="5625" max="5625" width="10.140625" style="2" customWidth="1"/>
    <col min="5626" max="5626" width="8.140625" style="2" customWidth="1"/>
    <col min="5627" max="5872" width="11.42578125" style="2"/>
    <col min="5873" max="5873" width="13.85546875" style="2" customWidth="1"/>
    <col min="5874" max="5874" width="12.28515625" style="2" bestFit="1" customWidth="1"/>
    <col min="5875" max="5876" width="11.28515625" style="2" customWidth="1"/>
    <col min="5877" max="5877" width="15" style="2" bestFit="1" customWidth="1"/>
    <col min="5878" max="5878" width="13.28515625" style="2" bestFit="1" customWidth="1"/>
    <col min="5879" max="5879" width="15.28515625" style="2" bestFit="1" customWidth="1"/>
    <col min="5880" max="5880" width="9" style="2" bestFit="1" customWidth="1"/>
    <col min="5881" max="5881" width="10.140625" style="2" customWidth="1"/>
    <col min="5882" max="5882" width="8.140625" style="2" customWidth="1"/>
    <col min="5883" max="6128" width="11.42578125" style="2"/>
    <col min="6129" max="6129" width="13.85546875" style="2" customWidth="1"/>
    <col min="6130" max="6130" width="12.28515625" style="2" bestFit="1" customWidth="1"/>
    <col min="6131" max="6132" width="11.28515625" style="2" customWidth="1"/>
    <col min="6133" max="6133" width="15" style="2" bestFit="1" customWidth="1"/>
    <col min="6134" max="6134" width="13.28515625" style="2" bestFit="1" customWidth="1"/>
    <col min="6135" max="6135" width="15.28515625" style="2" bestFit="1" customWidth="1"/>
    <col min="6136" max="6136" width="9" style="2" bestFit="1" customWidth="1"/>
    <col min="6137" max="6137" width="10.140625" style="2" customWidth="1"/>
    <col min="6138" max="6138" width="8.140625" style="2" customWidth="1"/>
    <col min="6139" max="6384" width="11.42578125" style="2"/>
    <col min="6385" max="6385" width="13.85546875" style="2" customWidth="1"/>
    <col min="6386" max="6386" width="12.28515625" style="2" bestFit="1" customWidth="1"/>
    <col min="6387" max="6388" width="11.28515625" style="2" customWidth="1"/>
    <col min="6389" max="6389" width="15" style="2" bestFit="1" customWidth="1"/>
    <col min="6390" max="6390" width="13.28515625" style="2" bestFit="1" customWidth="1"/>
    <col min="6391" max="6391" width="15.28515625" style="2" bestFit="1" customWidth="1"/>
    <col min="6392" max="6392" width="9" style="2" bestFit="1" customWidth="1"/>
    <col min="6393" max="6393" width="10.140625" style="2" customWidth="1"/>
    <col min="6394" max="6394" width="8.140625" style="2" customWidth="1"/>
    <col min="6395" max="6640" width="11.42578125" style="2"/>
    <col min="6641" max="6641" width="13.85546875" style="2" customWidth="1"/>
    <col min="6642" max="6642" width="12.28515625" style="2" bestFit="1" customWidth="1"/>
    <col min="6643" max="6644" width="11.28515625" style="2" customWidth="1"/>
    <col min="6645" max="6645" width="15" style="2" bestFit="1" customWidth="1"/>
    <col min="6646" max="6646" width="13.28515625" style="2" bestFit="1" customWidth="1"/>
    <col min="6647" max="6647" width="15.28515625" style="2" bestFit="1" customWidth="1"/>
    <col min="6648" max="6648" width="9" style="2" bestFit="1" customWidth="1"/>
    <col min="6649" max="6649" width="10.140625" style="2" customWidth="1"/>
    <col min="6650" max="6650" width="8.140625" style="2" customWidth="1"/>
    <col min="6651" max="6896" width="11.42578125" style="2"/>
    <col min="6897" max="6897" width="13.85546875" style="2" customWidth="1"/>
    <col min="6898" max="6898" width="12.28515625" style="2" bestFit="1" customWidth="1"/>
    <col min="6899" max="6900" width="11.28515625" style="2" customWidth="1"/>
    <col min="6901" max="6901" width="15" style="2" bestFit="1" customWidth="1"/>
    <col min="6902" max="6902" width="13.28515625" style="2" bestFit="1" customWidth="1"/>
    <col min="6903" max="6903" width="15.28515625" style="2" bestFit="1" customWidth="1"/>
    <col min="6904" max="6904" width="9" style="2" bestFit="1" customWidth="1"/>
    <col min="6905" max="6905" width="10.140625" style="2" customWidth="1"/>
    <col min="6906" max="6906" width="8.140625" style="2" customWidth="1"/>
    <col min="6907" max="7152" width="11.42578125" style="2"/>
    <col min="7153" max="7153" width="13.85546875" style="2" customWidth="1"/>
    <col min="7154" max="7154" width="12.28515625" style="2" bestFit="1" customWidth="1"/>
    <col min="7155" max="7156" width="11.28515625" style="2" customWidth="1"/>
    <col min="7157" max="7157" width="15" style="2" bestFit="1" customWidth="1"/>
    <col min="7158" max="7158" width="13.28515625" style="2" bestFit="1" customWidth="1"/>
    <col min="7159" max="7159" width="15.28515625" style="2" bestFit="1" customWidth="1"/>
    <col min="7160" max="7160" width="9" style="2" bestFit="1" customWidth="1"/>
    <col min="7161" max="7161" width="10.140625" style="2" customWidth="1"/>
    <col min="7162" max="7162" width="8.140625" style="2" customWidth="1"/>
    <col min="7163" max="7408" width="11.42578125" style="2"/>
    <col min="7409" max="7409" width="13.85546875" style="2" customWidth="1"/>
    <col min="7410" max="7410" width="12.28515625" style="2" bestFit="1" customWidth="1"/>
    <col min="7411" max="7412" width="11.28515625" style="2" customWidth="1"/>
    <col min="7413" max="7413" width="15" style="2" bestFit="1" customWidth="1"/>
    <col min="7414" max="7414" width="13.28515625" style="2" bestFit="1" customWidth="1"/>
    <col min="7415" max="7415" width="15.28515625" style="2" bestFit="1" customWidth="1"/>
    <col min="7416" max="7416" width="9" style="2" bestFit="1" customWidth="1"/>
    <col min="7417" max="7417" width="10.140625" style="2" customWidth="1"/>
    <col min="7418" max="7418" width="8.140625" style="2" customWidth="1"/>
    <col min="7419" max="7664" width="11.42578125" style="2"/>
    <col min="7665" max="7665" width="13.85546875" style="2" customWidth="1"/>
    <col min="7666" max="7666" width="12.28515625" style="2" bestFit="1" customWidth="1"/>
    <col min="7667" max="7668" width="11.28515625" style="2" customWidth="1"/>
    <col min="7669" max="7669" width="15" style="2" bestFit="1" customWidth="1"/>
    <col min="7670" max="7670" width="13.28515625" style="2" bestFit="1" customWidth="1"/>
    <col min="7671" max="7671" width="15.28515625" style="2" bestFit="1" customWidth="1"/>
    <col min="7672" max="7672" width="9" style="2" bestFit="1" customWidth="1"/>
    <col min="7673" max="7673" width="10.140625" style="2" customWidth="1"/>
    <col min="7674" max="7674" width="8.140625" style="2" customWidth="1"/>
    <col min="7675" max="7920" width="11.42578125" style="2"/>
    <col min="7921" max="7921" width="13.85546875" style="2" customWidth="1"/>
    <col min="7922" max="7922" width="12.28515625" style="2" bestFit="1" customWidth="1"/>
    <col min="7923" max="7924" width="11.28515625" style="2" customWidth="1"/>
    <col min="7925" max="7925" width="15" style="2" bestFit="1" customWidth="1"/>
    <col min="7926" max="7926" width="13.28515625" style="2" bestFit="1" customWidth="1"/>
    <col min="7927" max="7927" width="15.28515625" style="2" bestFit="1" customWidth="1"/>
    <col min="7928" max="7928" width="9" style="2" bestFit="1" customWidth="1"/>
    <col min="7929" max="7929" width="10.140625" style="2" customWidth="1"/>
    <col min="7930" max="7930" width="8.140625" style="2" customWidth="1"/>
    <col min="7931" max="8176" width="11.42578125" style="2"/>
    <col min="8177" max="8177" width="13.85546875" style="2" customWidth="1"/>
    <col min="8178" max="8178" width="12.28515625" style="2" bestFit="1" customWidth="1"/>
    <col min="8179" max="8180" width="11.28515625" style="2" customWidth="1"/>
    <col min="8181" max="8181" width="15" style="2" bestFit="1" customWidth="1"/>
    <col min="8182" max="8182" width="13.28515625" style="2" bestFit="1" customWidth="1"/>
    <col min="8183" max="8183" width="15.28515625" style="2" bestFit="1" customWidth="1"/>
    <col min="8184" max="8184" width="9" style="2" bestFit="1" customWidth="1"/>
    <col min="8185" max="8185" width="10.140625" style="2" customWidth="1"/>
    <col min="8186" max="8186" width="8.140625" style="2" customWidth="1"/>
    <col min="8187" max="8432" width="11.42578125" style="2"/>
    <col min="8433" max="8433" width="13.85546875" style="2" customWidth="1"/>
    <col min="8434" max="8434" width="12.28515625" style="2" bestFit="1" customWidth="1"/>
    <col min="8435" max="8436" width="11.28515625" style="2" customWidth="1"/>
    <col min="8437" max="8437" width="15" style="2" bestFit="1" customWidth="1"/>
    <col min="8438" max="8438" width="13.28515625" style="2" bestFit="1" customWidth="1"/>
    <col min="8439" max="8439" width="15.28515625" style="2" bestFit="1" customWidth="1"/>
    <col min="8440" max="8440" width="9" style="2" bestFit="1" customWidth="1"/>
    <col min="8441" max="8441" width="10.140625" style="2" customWidth="1"/>
    <col min="8442" max="8442" width="8.140625" style="2" customWidth="1"/>
    <col min="8443" max="8688" width="11.42578125" style="2"/>
    <col min="8689" max="8689" width="13.85546875" style="2" customWidth="1"/>
    <col min="8690" max="8690" width="12.28515625" style="2" bestFit="1" customWidth="1"/>
    <col min="8691" max="8692" width="11.28515625" style="2" customWidth="1"/>
    <col min="8693" max="8693" width="15" style="2" bestFit="1" customWidth="1"/>
    <col min="8694" max="8694" width="13.28515625" style="2" bestFit="1" customWidth="1"/>
    <col min="8695" max="8695" width="15.28515625" style="2" bestFit="1" customWidth="1"/>
    <col min="8696" max="8696" width="9" style="2" bestFit="1" customWidth="1"/>
    <col min="8697" max="8697" width="10.140625" style="2" customWidth="1"/>
    <col min="8698" max="8698" width="8.140625" style="2" customWidth="1"/>
    <col min="8699" max="8944" width="11.42578125" style="2"/>
    <col min="8945" max="8945" width="13.85546875" style="2" customWidth="1"/>
    <col min="8946" max="8946" width="12.28515625" style="2" bestFit="1" customWidth="1"/>
    <col min="8947" max="8948" width="11.28515625" style="2" customWidth="1"/>
    <col min="8949" max="8949" width="15" style="2" bestFit="1" customWidth="1"/>
    <col min="8950" max="8950" width="13.28515625" style="2" bestFit="1" customWidth="1"/>
    <col min="8951" max="8951" width="15.28515625" style="2" bestFit="1" customWidth="1"/>
    <col min="8952" max="8952" width="9" style="2" bestFit="1" customWidth="1"/>
    <col min="8953" max="8953" width="10.140625" style="2" customWidth="1"/>
    <col min="8954" max="8954" width="8.140625" style="2" customWidth="1"/>
    <col min="8955" max="9200" width="11.42578125" style="2"/>
    <col min="9201" max="9201" width="13.85546875" style="2" customWidth="1"/>
    <col min="9202" max="9202" width="12.28515625" style="2" bestFit="1" customWidth="1"/>
    <col min="9203" max="9204" width="11.28515625" style="2" customWidth="1"/>
    <col min="9205" max="9205" width="15" style="2" bestFit="1" customWidth="1"/>
    <col min="9206" max="9206" width="13.28515625" style="2" bestFit="1" customWidth="1"/>
    <col min="9207" max="9207" width="15.28515625" style="2" bestFit="1" customWidth="1"/>
    <col min="9208" max="9208" width="9" style="2" bestFit="1" customWidth="1"/>
    <col min="9209" max="9209" width="10.140625" style="2" customWidth="1"/>
    <col min="9210" max="9210" width="8.140625" style="2" customWidth="1"/>
    <col min="9211" max="9456" width="11.42578125" style="2"/>
    <col min="9457" max="9457" width="13.85546875" style="2" customWidth="1"/>
    <col min="9458" max="9458" width="12.28515625" style="2" bestFit="1" customWidth="1"/>
    <col min="9459" max="9460" width="11.28515625" style="2" customWidth="1"/>
    <col min="9461" max="9461" width="15" style="2" bestFit="1" customWidth="1"/>
    <col min="9462" max="9462" width="13.28515625" style="2" bestFit="1" customWidth="1"/>
    <col min="9463" max="9463" width="15.28515625" style="2" bestFit="1" customWidth="1"/>
    <col min="9464" max="9464" width="9" style="2" bestFit="1" customWidth="1"/>
    <col min="9465" max="9465" width="10.140625" style="2" customWidth="1"/>
    <col min="9466" max="9466" width="8.140625" style="2" customWidth="1"/>
    <col min="9467" max="9712" width="11.42578125" style="2"/>
    <col min="9713" max="9713" width="13.85546875" style="2" customWidth="1"/>
    <col min="9714" max="9714" width="12.28515625" style="2" bestFit="1" customWidth="1"/>
    <col min="9715" max="9716" width="11.28515625" style="2" customWidth="1"/>
    <col min="9717" max="9717" width="15" style="2" bestFit="1" customWidth="1"/>
    <col min="9718" max="9718" width="13.28515625" style="2" bestFit="1" customWidth="1"/>
    <col min="9719" max="9719" width="15.28515625" style="2" bestFit="1" customWidth="1"/>
    <col min="9720" max="9720" width="9" style="2" bestFit="1" customWidth="1"/>
    <col min="9721" max="9721" width="10.140625" style="2" customWidth="1"/>
    <col min="9722" max="9722" width="8.140625" style="2" customWidth="1"/>
    <col min="9723" max="9968" width="11.42578125" style="2"/>
    <col min="9969" max="9969" width="13.85546875" style="2" customWidth="1"/>
    <col min="9970" max="9970" width="12.28515625" style="2" bestFit="1" customWidth="1"/>
    <col min="9971" max="9972" width="11.28515625" style="2" customWidth="1"/>
    <col min="9973" max="9973" width="15" style="2" bestFit="1" customWidth="1"/>
    <col min="9974" max="9974" width="13.28515625" style="2" bestFit="1" customWidth="1"/>
    <col min="9975" max="9975" width="15.28515625" style="2" bestFit="1" customWidth="1"/>
    <col min="9976" max="9976" width="9" style="2" bestFit="1" customWidth="1"/>
    <col min="9977" max="9977" width="10.140625" style="2" customWidth="1"/>
    <col min="9978" max="9978" width="8.140625" style="2" customWidth="1"/>
    <col min="9979" max="10224" width="11.42578125" style="2"/>
    <col min="10225" max="10225" width="13.85546875" style="2" customWidth="1"/>
    <col min="10226" max="10226" width="12.28515625" style="2" bestFit="1" customWidth="1"/>
    <col min="10227" max="10228" width="11.28515625" style="2" customWidth="1"/>
    <col min="10229" max="10229" width="15" style="2" bestFit="1" customWidth="1"/>
    <col min="10230" max="10230" width="13.28515625" style="2" bestFit="1" customWidth="1"/>
    <col min="10231" max="10231" width="15.28515625" style="2" bestFit="1" customWidth="1"/>
    <col min="10232" max="10232" width="9" style="2" bestFit="1" customWidth="1"/>
    <col min="10233" max="10233" width="10.140625" style="2" customWidth="1"/>
    <col min="10234" max="10234" width="8.140625" style="2" customWidth="1"/>
    <col min="10235" max="10480" width="11.42578125" style="2"/>
    <col min="10481" max="10481" width="13.85546875" style="2" customWidth="1"/>
    <col min="10482" max="10482" width="12.28515625" style="2" bestFit="1" customWidth="1"/>
    <col min="10483" max="10484" width="11.28515625" style="2" customWidth="1"/>
    <col min="10485" max="10485" width="15" style="2" bestFit="1" customWidth="1"/>
    <col min="10486" max="10486" width="13.28515625" style="2" bestFit="1" customWidth="1"/>
    <col min="10487" max="10487" width="15.28515625" style="2" bestFit="1" customWidth="1"/>
    <col min="10488" max="10488" width="9" style="2" bestFit="1" customWidth="1"/>
    <col min="10489" max="10489" width="10.140625" style="2" customWidth="1"/>
    <col min="10490" max="10490" width="8.140625" style="2" customWidth="1"/>
    <col min="10491" max="10736" width="11.42578125" style="2"/>
    <col min="10737" max="10737" width="13.85546875" style="2" customWidth="1"/>
    <col min="10738" max="10738" width="12.28515625" style="2" bestFit="1" customWidth="1"/>
    <col min="10739" max="10740" width="11.28515625" style="2" customWidth="1"/>
    <col min="10741" max="10741" width="15" style="2" bestFit="1" customWidth="1"/>
    <col min="10742" max="10742" width="13.28515625" style="2" bestFit="1" customWidth="1"/>
    <col min="10743" max="10743" width="15.28515625" style="2" bestFit="1" customWidth="1"/>
    <col min="10744" max="10744" width="9" style="2" bestFit="1" customWidth="1"/>
    <col min="10745" max="10745" width="10.140625" style="2" customWidth="1"/>
    <col min="10746" max="10746" width="8.140625" style="2" customWidth="1"/>
    <col min="10747" max="10992" width="11.42578125" style="2"/>
    <col min="10993" max="10993" width="13.85546875" style="2" customWidth="1"/>
    <col min="10994" max="10994" width="12.28515625" style="2" bestFit="1" customWidth="1"/>
    <col min="10995" max="10996" width="11.28515625" style="2" customWidth="1"/>
    <col min="10997" max="10997" width="15" style="2" bestFit="1" customWidth="1"/>
    <col min="10998" max="10998" width="13.28515625" style="2" bestFit="1" customWidth="1"/>
    <col min="10999" max="10999" width="15.28515625" style="2" bestFit="1" customWidth="1"/>
    <col min="11000" max="11000" width="9" style="2" bestFit="1" customWidth="1"/>
    <col min="11001" max="11001" width="10.140625" style="2" customWidth="1"/>
    <col min="11002" max="11002" width="8.140625" style="2" customWidth="1"/>
    <col min="11003" max="11248" width="11.42578125" style="2"/>
    <col min="11249" max="11249" width="13.85546875" style="2" customWidth="1"/>
    <col min="11250" max="11250" width="12.28515625" style="2" bestFit="1" customWidth="1"/>
    <col min="11251" max="11252" width="11.28515625" style="2" customWidth="1"/>
    <col min="11253" max="11253" width="15" style="2" bestFit="1" customWidth="1"/>
    <col min="11254" max="11254" width="13.28515625" style="2" bestFit="1" customWidth="1"/>
    <col min="11255" max="11255" width="15.28515625" style="2" bestFit="1" customWidth="1"/>
    <col min="11256" max="11256" width="9" style="2" bestFit="1" customWidth="1"/>
    <col min="11257" max="11257" width="10.140625" style="2" customWidth="1"/>
    <col min="11258" max="11258" width="8.140625" style="2" customWidth="1"/>
    <col min="11259" max="11504" width="11.42578125" style="2"/>
    <col min="11505" max="11505" width="13.85546875" style="2" customWidth="1"/>
    <col min="11506" max="11506" width="12.28515625" style="2" bestFit="1" customWidth="1"/>
    <col min="11507" max="11508" width="11.28515625" style="2" customWidth="1"/>
    <col min="11509" max="11509" width="15" style="2" bestFit="1" customWidth="1"/>
    <col min="11510" max="11510" width="13.28515625" style="2" bestFit="1" customWidth="1"/>
    <col min="11511" max="11511" width="15.28515625" style="2" bestFit="1" customWidth="1"/>
    <col min="11512" max="11512" width="9" style="2" bestFit="1" customWidth="1"/>
    <col min="11513" max="11513" width="10.140625" style="2" customWidth="1"/>
    <col min="11514" max="11514" width="8.140625" style="2" customWidth="1"/>
    <col min="11515" max="11760" width="11.42578125" style="2"/>
    <col min="11761" max="11761" width="13.85546875" style="2" customWidth="1"/>
    <col min="11762" max="11762" width="12.28515625" style="2" bestFit="1" customWidth="1"/>
    <col min="11763" max="11764" width="11.28515625" style="2" customWidth="1"/>
    <col min="11765" max="11765" width="15" style="2" bestFit="1" customWidth="1"/>
    <col min="11766" max="11766" width="13.28515625" style="2" bestFit="1" customWidth="1"/>
    <col min="11767" max="11767" width="15.28515625" style="2" bestFit="1" customWidth="1"/>
    <col min="11768" max="11768" width="9" style="2" bestFit="1" customWidth="1"/>
    <col min="11769" max="11769" width="10.140625" style="2" customWidth="1"/>
    <col min="11770" max="11770" width="8.140625" style="2" customWidth="1"/>
    <col min="11771" max="12016" width="11.42578125" style="2"/>
    <col min="12017" max="12017" width="13.85546875" style="2" customWidth="1"/>
    <col min="12018" max="12018" width="12.28515625" style="2" bestFit="1" customWidth="1"/>
    <col min="12019" max="12020" width="11.28515625" style="2" customWidth="1"/>
    <col min="12021" max="12021" width="15" style="2" bestFit="1" customWidth="1"/>
    <col min="12022" max="12022" width="13.28515625" style="2" bestFit="1" customWidth="1"/>
    <col min="12023" max="12023" width="15.28515625" style="2" bestFit="1" customWidth="1"/>
    <col min="12024" max="12024" width="9" style="2" bestFit="1" customWidth="1"/>
    <col min="12025" max="12025" width="10.140625" style="2" customWidth="1"/>
    <col min="12026" max="12026" width="8.140625" style="2" customWidth="1"/>
    <col min="12027" max="12272" width="11.42578125" style="2"/>
    <col min="12273" max="12273" width="13.85546875" style="2" customWidth="1"/>
    <col min="12274" max="12274" width="12.28515625" style="2" bestFit="1" customWidth="1"/>
    <col min="12275" max="12276" width="11.28515625" style="2" customWidth="1"/>
    <col min="12277" max="12277" width="15" style="2" bestFit="1" customWidth="1"/>
    <col min="12278" max="12278" width="13.28515625" style="2" bestFit="1" customWidth="1"/>
    <col min="12279" max="12279" width="15.28515625" style="2" bestFit="1" customWidth="1"/>
    <col min="12280" max="12280" width="9" style="2" bestFit="1" customWidth="1"/>
    <col min="12281" max="12281" width="10.140625" style="2" customWidth="1"/>
    <col min="12282" max="12282" width="8.140625" style="2" customWidth="1"/>
    <col min="12283" max="12528" width="11.42578125" style="2"/>
    <col min="12529" max="12529" width="13.85546875" style="2" customWidth="1"/>
    <col min="12530" max="12530" width="12.28515625" style="2" bestFit="1" customWidth="1"/>
    <col min="12531" max="12532" width="11.28515625" style="2" customWidth="1"/>
    <col min="12533" max="12533" width="15" style="2" bestFit="1" customWidth="1"/>
    <col min="12534" max="12534" width="13.28515625" style="2" bestFit="1" customWidth="1"/>
    <col min="12535" max="12535" width="15.28515625" style="2" bestFit="1" customWidth="1"/>
    <col min="12536" max="12536" width="9" style="2" bestFit="1" customWidth="1"/>
    <col min="12537" max="12537" width="10.140625" style="2" customWidth="1"/>
    <col min="12538" max="12538" width="8.140625" style="2" customWidth="1"/>
    <col min="12539" max="12784" width="11.42578125" style="2"/>
    <col min="12785" max="12785" width="13.85546875" style="2" customWidth="1"/>
    <col min="12786" max="12786" width="12.28515625" style="2" bestFit="1" customWidth="1"/>
    <col min="12787" max="12788" width="11.28515625" style="2" customWidth="1"/>
    <col min="12789" max="12789" width="15" style="2" bestFit="1" customWidth="1"/>
    <col min="12790" max="12790" width="13.28515625" style="2" bestFit="1" customWidth="1"/>
    <col min="12791" max="12791" width="15.28515625" style="2" bestFit="1" customWidth="1"/>
    <col min="12792" max="12792" width="9" style="2" bestFit="1" customWidth="1"/>
    <col min="12793" max="12793" width="10.140625" style="2" customWidth="1"/>
    <col min="12794" max="12794" width="8.140625" style="2" customWidth="1"/>
    <col min="12795" max="13040" width="11.42578125" style="2"/>
    <col min="13041" max="13041" width="13.85546875" style="2" customWidth="1"/>
    <col min="13042" max="13042" width="12.28515625" style="2" bestFit="1" customWidth="1"/>
    <col min="13043" max="13044" width="11.28515625" style="2" customWidth="1"/>
    <col min="13045" max="13045" width="15" style="2" bestFit="1" customWidth="1"/>
    <col min="13046" max="13046" width="13.28515625" style="2" bestFit="1" customWidth="1"/>
    <col min="13047" max="13047" width="15.28515625" style="2" bestFit="1" customWidth="1"/>
    <col min="13048" max="13048" width="9" style="2" bestFit="1" customWidth="1"/>
    <col min="13049" max="13049" width="10.140625" style="2" customWidth="1"/>
    <col min="13050" max="13050" width="8.140625" style="2" customWidth="1"/>
    <col min="13051" max="13296" width="11.42578125" style="2"/>
    <col min="13297" max="13297" width="13.85546875" style="2" customWidth="1"/>
    <col min="13298" max="13298" width="12.28515625" style="2" bestFit="1" customWidth="1"/>
    <col min="13299" max="13300" width="11.28515625" style="2" customWidth="1"/>
    <col min="13301" max="13301" width="15" style="2" bestFit="1" customWidth="1"/>
    <col min="13302" max="13302" width="13.28515625" style="2" bestFit="1" customWidth="1"/>
    <col min="13303" max="13303" width="15.28515625" style="2" bestFit="1" customWidth="1"/>
    <col min="13304" max="13304" width="9" style="2" bestFit="1" customWidth="1"/>
    <col min="13305" max="13305" width="10.140625" style="2" customWidth="1"/>
    <col min="13306" max="13306" width="8.140625" style="2" customWidth="1"/>
    <col min="13307" max="13552" width="11.42578125" style="2"/>
    <col min="13553" max="13553" width="13.85546875" style="2" customWidth="1"/>
    <col min="13554" max="13554" width="12.28515625" style="2" bestFit="1" customWidth="1"/>
    <col min="13555" max="13556" width="11.28515625" style="2" customWidth="1"/>
    <col min="13557" max="13557" width="15" style="2" bestFit="1" customWidth="1"/>
    <col min="13558" max="13558" width="13.28515625" style="2" bestFit="1" customWidth="1"/>
    <col min="13559" max="13559" width="15.28515625" style="2" bestFit="1" customWidth="1"/>
    <col min="13560" max="13560" width="9" style="2" bestFit="1" customWidth="1"/>
    <col min="13561" max="13561" width="10.140625" style="2" customWidth="1"/>
    <col min="13562" max="13562" width="8.140625" style="2" customWidth="1"/>
    <col min="13563" max="13808" width="11.42578125" style="2"/>
    <col min="13809" max="13809" width="13.85546875" style="2" customWidth="1"/>
    <col min="13810" max="13810" width="12.28515625" style="2" bestFit="1" customWidth="1"/>
    <col min="13811" max="13812" width="11.28515625" style="2" customWidth="1"/>
    <col min="13813" max="13813" width="15" style="2" bestFit="1" customWidth="1"/>
    <col min="13814" max="13814" width="13.28515625" style="2" bestFit="1" customWidth="1"/>
    <col min="13815" max="13815" width="15.28515625" style="2" bestFit="1" customWidth="1"/>
    <col min="13816" max="13816" width="9" style="2" bestFit="1" customWidth="1"/>
    <col min="13817" max="13817" width="10.140625" style="2" customWidth="1"/>
    <col min="13818" max="13818" width="8.140625" style="2" customWidth="1"/>
    <col min="13819" max="14064" width="11.42578125" style="2"/>
    <col min="14065" max="14065" width="13.85546875" style="2" customWidth="1"/>
    <col min="14066" max="14066" width="12.28515625" style="2" bestFit="1" customWidth="1"/>
    <col min="14067" max="14068" width="11.28515625" style="2" customWidth="1"/>
    <col min="14069" max="14069" width="15" style="2" bestFit="1" customWidth="1"/>
    <col min="14070" max="14070" width="13.28515625" style="2" bestFit="1" customWidth="1"/>
    <col min="14071" max="14071" width="15.28515625" style="2" bestFit="1" customWidth="1"/>
    <col min="14072" max="14072" width="9" style="2" bestFit="1" customWidth="1"/>
    <col min="14073" max="14073" width="10.140625" style="2" customWidth="1"/>
    <col min="14074" max="14074" width="8.140625" style="2" customWidth="1"/>
    <col min="14075" max="14320" width="11.42578125" style="2"/>
    <col min="14321" max="14321" width="13.85546875" style="2" customWidth="1"/>
    <col min="14322" max="14322" width="12.28515625" style="2" bestFit="1" customWidth="1"/>
    <col min="14323" max="14324" width="11.28515625" style="2" customWidth="1"/>
    <col min="14325" max="14325" width="15" style="2" bestFit="1" customWidth="1"/>
    <col min="14326" max="14326" width="13.28515625" style="2" bestFit="1" customWidth="1"/>
    <col min="14327" max="14327" width="15.28515625" style="2" bestFit="1" customWidth="1"/>
    <col min="14328" max="14328" width="9" style="2" bestFit="1" customWidth="1"/>
    <col min="14329" max="14329" width="10.140625" style="2" customWidth="1"/>
    <col min="14330" max="14330" width="8.140625" style="2" customWidth="1"/>
    <col min="14331" max="14576" width="11.42578125" style="2"/>
    <col min="14577" max="14577" width="13.85546875" style="2" customWidth="1"/>
    <col min="14578" max="14578" width="12.28515625" style="2" bestFit="1" customWidth="1"/>
    <col min="14579" max="14580" width="11.28515625" style="2" customWidth="1"/>
    <col min="14581" max="14581" width="15" style="2" bestFit="1" customWidth="1"/>
    <col min="14582" max="14582" width="13.28515625" style="2" bestFit="1" customWidth="1"/>
    <col min="14583" max="14583" width="15.28515625" style="2" bestFit="1" customWidth="1"/>
    <col min="14584" max="14584" width="9" style="2" bestFit="1" customWidth="1"/>
    <col min="14585" max="14585" width="10.140625" style="2" customWidth="1"/>
    <col min="14586" max="14586" width="8.140625" style="2" customWidth="1"/>
    <col min="14587" max="14832" width="11.42578125" style="2"/>
    <col min="14833" max="14833" width="13.85546875" style="2" customWidth="1"/>
    <col min="14834" max="14834" width="12.28515625" style="2" bestFit="1" customWidth="1"/>
    <col min="14835" max="14836" width="11.28515625" style="2" customWidth="1"/>
    <col min="14837" max="14837" width="15" style="2" bestFit="1" customWidth="1"/>
    <col min="14838" max="14838" width="13.28515625" style="2" bestFit="1" customWidth="1"/>
    <col min="14839" max="14839" width="15.28515625" style="2" bestFit="1" customWidth="1"/>
    <col min="14840" max="14840" width="9" style="2" bestFit="1" customWidth="1"/>
    <col min="14841" max="14841" width="10.140625" style="2" customWidth="1"/>
    <col min="14842" max="14842" width="8.140625" style="2" customWidth="1"/>
    <col min="14843" max="15088" width="11.42578125" style="2"/>
    <col min="15089" max="15089" width="13.85546875" style="2" customWidth="1"/>
    <col min="15090" max="15090" width="12.28515625" style="2" bestFit="1" customWidth="1"/>
    <col min="15091" max="15092" width="11.28515625" style="2" customWidth="1"/>
    <col min="15093" max="15093" width="15" style="2" bestFit="1" customWidth="1"/>
    <col min="15094" max="15094" width="13.28515625" style="2" bestFit="1" customWidth="1"/>
    <col min="15095" max="15095" width="15.28515625" style="2" bestFit="1" customWidth="1"/>
    <col min="15096" max="15096" width="9" style="2" bestFit="1" customWidth="1"/>
    <col min="15097" max="15097" width="10.140625" style="2" customWidth="1"/>
    <col min="15098" max="15098" width="8.140625" style="2" customWidth="1"/>
    <col min="15099" max="15344" width="11.42578125" style="2"/>
    <col min="15345" max="15345" width="13.85546875" style="2" customWidth="1"/>
    <col min="15346" max="15346" width="12.28515625" style="2" bestFit="1" customWidth="1"/>
    <col min="15347" max="15348" width="11.28515625" style="2" customWidth="1"/>
    <col min="15349" max="15349" width="15" style="2" bestFit="1" customWidth="1"/>
    <col min="15350" max="15350" width="13.28515625" style="2" bestFit="1" customWidth="1"/>
    <col min="15351" max="15351" width="15.28515625" style="2" bestFit="1" customWidth="1"/>
    <col min="15352" max="15352" width="9" style="2" bestFit="1" customWidth="1"/>
    <col min="15353" max="15353" width="10.140625" style="2" customWidth="1"/>
    <col min="15354" max="15354" width="8.140625" style="2" customWidth="1"/>
    <col min="15355" max="15600" width="11.42578125" style="2"/>
    <col min="15601" max="15601" width="13.85546875" style="2" customWidth="1"/>
    <col min="15602" max="15602" width="12.28515625" style="2" bestFit="1" customWidth="1"/>
    <col min="15603" max="15604" width="11.28515625" style="2" customWidth="1"/>
    <col min="15605" max="15605" width="15" style="2" bestFit="1" customWidth="1"/>
    <col min="15606" max="15606" width="13.28515625" style="2" bestFit="1" customWidth="1"/>
    <col min="15607" max="15607" width="15.28515625" style="2" bestFit="1" customWidth="1"/>
    <col min="15608" max="15608" width="9" style="2" bestFit="1" customWidth="1"/>
    <col min="15609" max="15609" width="10.140625" style="2" customWidth="1"/>
    <col min="15610" max="15610" width="8.140625" style="2" customWidth="1"/>
    <col min="15611" max="15856" width="11.42578125" style="2"/>
    <col min="15857" max="15857" width="13.85546875" style="2" customWidth="1"/>
    <col min="15858" max="15858" width="12.28515625" style="2" bestFit="1" customWidth="1"/>
    <col min="15859" max="15860" width="11.28515625" style="2" customWidth="1"/>
    <col min="15861" max="15861" width="15" style="2" bestFit="1" customWidth="1"/>
    <col min="15862" max="15862" width="13.28515625" style="2" bestFit="1" customWidth="1"/>
    <col min="15863" max="15863" width="15.28515625" style="2" bestFit="1" customWidth="1"/>
    <col min="15864" max="15864" width="9" style="2" bestFit="1" customWidth="1"/>
    <col min="15865" max="15865" width="10.140625" style="2" customWidth="1"/>
    <col min="15866" max="15866" width="8.140625" style="2" customWidth="1"/>
    <col min="15867" max="16112" width="11.42578125" style="2"/>
    <col min="16113" max="16113" width="13.85546875" style="2" customWidth="1"/>
    <col min="16114" max="16114" width="12.28515625" style="2" bestFit="1" customWidth="1"/>
    <col min="16115" max="16116" width="11.28515625" style="2" customWidth="1"/>
    <col min="16117" max="16117" width="15" style="2" bestFit="1" customWidth="1"/>
    <col min="16118" max="16118" width="13.28515625" style="2" bestFit="1" customWidth="1"/>
    <col min="16119" max="16119" width="15.28515625" style="2" bestFit="1" customWidth="1"/>
    <col min="16120" max="16120" width="9" style="2" bestFit="1" customWidth="1"/>
    <col min="16121" max="16121" width="10.140625" style="2" customWidth="1"/>
    <col min="16122" max="16122" width="8.140625" style="2" customWidth="1"/>
    <col min="16123" max="16384" width="11.42578125" style="2"/>
  </cols>
  <sheetData>
    <row r="1" spans="1:10" ht="15" x14ac:dyDescent="0.25">
      <c r="A1" s="1"/>
      <c r="B1" s="111">
        <v>2012</v>
      </c>
      <c r="C1" s="111"/>
      <c r="D1" s="111"/>
      <c r="E1" s="111">
        <v>2013</v>
      </c>
      <c r="F1" s="111"/>
      <c r="G1" s="111"/>
      <c r="H1" s="111" t="s">
        <v>0</v>
      </c>
      <c r="I1" s="111"/>
      <c r="J1" s="111"/>
    </row>
    <row r="2" spans="1:10" ht="15" x14ac:dyDescent="0.25">
      <c r="A2" s="1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</row>
    <row r="3" spans="1:10" ht="16.5" customHeight="1" x14ac:dyDescent="0.25">
      <c r="A3" s="4" t="s">
        <v>6</v>
      </c>
      <c r="B3" s="5">
        <v>1486502</v>
      </c>
      <c r="C3" s="5">
        <v>808468</v>
      </c>
      <c r="D3" s="6">
        <v>2294970</v>
      </c>
      <c r="E3" s="5">
        <v>1593803</v>
      </c>
      <c r="F3" s="5">
        <v>878679</v>
      </c>
      <c r="G3" s="6">
        <v>2472482</v>
      </c>
      <c r="H3" s="7">
        <v>7.2183555757072693</v>
      </c>
      <c r="I3" s="7">
        <v>8.6844500957366186</v>
      </c>
      <c r="J3" s="7">
        <v>7.7348287777182279</v>
      </c>
    </row>
    <row r="4" spans="1:10" ht="16.5" customHeight="1" x14ac:dyDescent="0.25">
      <c r="A4" s="4" t="s">
        <v>7</v>
      </c>
      <c r="B4" s="5">
        <v>1412647</v>
      </c>
      <c r="C4" s="5">
        <v>655060</v>
      </c>
      <c r="D4" s="6">
        <v>2067707</v>
      </c>
      <c r="E4" s="5">
        <v>1432129</v>
      </c>
      <c r="F4" s="5">
        <v>680577</v>
      </c>
      <c r="G4" s="6">
        <v>2112706</v>
      </c>
      <c r="H4" s="7">
        <v>4.9997957229027667</v>
      </c>
      <c r="I4" s="7">
        <v>7.6059172333177827</v>
      </c>
      <c r="J4" s="7">
        <v>5.8254281537125641</v>
      </c>
    </row>
    <row r="5" spans="1:10" ht="16.5" customHeight="1" x14ac:dyDescent="0.25">
      <c r="A5" s="4" t="s">
        <v>8</v>
      </c>
      <c r="B5" s="5">
        <v>1656683</v>
      </c>
      <c r="C5" s="5">
        <v>771236</v>
      </c>
      <c r="D5" s="6">
        <v>2427919</v>
      </c>
      <c r="E5" s="5">
        <v>1640359</v>
      </c>
      <c r="F5" s="5">
        <v>853386</v>
      </c>
      <c r="G5" s="6">
        <v>2493745</v>
      </c>
      <c r="H5" s="7">
        <v>-0.98534239803269585</v>
      </c>
      <c r="I5" s="7">
        <v>10.65173306225331</v>
      </c>
      <c r="J5" s="7">
        <v>2.7112107117247319</v>
      </c>
    </row>
    <row r="6" spans="1:10" ht="16.5" customHeight="1" x14ac:dyDescent="0.25">
      <c r="A6" s="4" t="s">
        <v>9</v>
      </c>
      <c r="B6" s="5">
        <v>1565667</v>
      </c>
      <c r="C6" s="5">
        <v>764346</v>
      </c>
      <c r="D6" s="6">
        <v>2330013</v>
      </c>
      <c r="E6" s="5">
        <v>1639989</v>
      </c>
      <c r="F6" s="5">
        <v>791647</v>
      </c>
      <c r="G6" s="6">
        <v>2431636</v>
      </c>
      <c r="H6" s="7">
        <v>4.7469864281485252</v>
      </c>
      <c r="I6" s="7">
        <v>3.5718117187765852</v>
      </c>
      <c r="J6" s="7">
        <v>4.3614778114971831</v>
      </c>
    </row>
    <row r="7" spans="1:10" ht="16.5" customHeight="1" x14ac:dyDescent="0.25">
      <c r="A7" s="4" t="s">
        <v>10</v>
      </c>
      <c r="B7" s="5">
        <v>1631796</v>
      </c>
      <c r="C7" s="5">
        <v>746431</v>
      </c>
      <c r="D7" s="6">
        <v>2378227</v>
      </c>
      <c r="E7" s="5">
        <v>1739805</v>
      </c>
      <c r="F7" s="5">
        <v>811184</v>
      </c>
      <c r="G7" s="6">
        <v>2550989</v>
      </c>
      <c r="H7" s="7">
        <v>6.6190259076502223</v>
      </c>
      <c r="I7" s="7">
        <v>8.675014837272311</v>
      </c>
      <c r="J7" s="7">
        <v>7.2643191755875192</v>
      </c>
    </row>
    <row r="8" spans="1:10" ht="16.5" customHeight="1" x14ac:dyDescent="0.25">
      <c r="A8" s="4" t="s">
        <v>11</v>
      </c>
      <c r="B8" s="5">
        <v>1622301</v>
      </c>
      <c r="C8" s="5">
        <v>791003</v>
      </c>
      <c r="D8" s="6">
        <v>2413304</v>
      </c>
      <c r="E8" s="5">
        <v>1739407</v>
      </c>
      <c r="F8" s="5">
        <v>882378</v>
      </c>
      <c r="G8" s="6">
        <v>2621785</v>
      </c>
      <c r="H8" s="7">
        <v>7.2185124708670001</v>
      </c>
      <c r="I8" s="7">
        <v>11.551789310533579</v>
      </c>
      <c r="J8" s="7">
        <v>8.6388204718510497</v>
      </c>
    </row>
    <row r="9" spans="1:10" ht="16.5" customHeight="1" x14ac:dyDescent="0.25">
      <c r="A9" s="4" t="s">
        <v>12</v>
      </c>
      <c r="B9" s="5">
        <v>1858648</v>
      </c>
      <c r="C9" s="5">
        <v>1010360</v>
      </c>
      <c r="D9" s="6">
        <v>2869008</v>
      </c>
      <c r="E9" s="5">
        <v>2034538</v>
      </c>
      <c r="F9" s="5">
        <v>1073346</v>
      </c>
      <c r="G9" s="6">
        <v>3107884</v>
      </c>
      <c r="H9" s="7">
        <v>9.4633303347379396</v>
      </c>
      <c r="I9" s="7">
        <v>6.2340155984005774</v>
      </c>
      <c r="J9" s="7">
        <v>8.3260834406875048</v>
      </c>
    </row>
    <row r="10" spans="1:10" ht="16.5" customHeight="1" x14ac:dyDescent="0.25">
      <c r="A10" s="4" t="s">
        <v>13</v>
      </c>
      <c r="B10" s="5">
        <v>1739244</v>
      </c>
      <c r="C10" s="5">
        <v>927083</v>
      </c>
      <c r="D10" s="6">
        <v>2666327</v>
      </c>
      <c r="E10" s="5">
        <v>1896602</v>
      </c>
      <c r="F10" s="5">
        <v>987870</v>
      </c>
      <c r="G10" s="6">
        <v>2884472</v>
      </c>
      <c r="H10" s="7">
        <v>9.0474941986288258</v>
      </c>
      <c r="I10" s="7">
        <v>6.5568023575019785</v>
      </c>
      <c r="J10" s="7">
        <v>8.1814796159660919</v>
      </c>
    </row>
    <row r="11" spans="1:10" ht="16.5" customHeight="1" x14ac:dyDescent="0.25">
      <c r="A11" s="4" t="s">
        <v>14</v>
      </c>
      <c r="B11" s="5">
        <v>1553383</v>
      </c>
      <c r="C11" s="5">
        <v>757714</v>
      </c>
      <c r="D11" s="6">
        <v>2311097</v>
      </c>
      <c r="E11" s="5">
        <v>1675481</v>
      </c>
      <c r="F11" s="5">
        <v>834659</v>
      </c>
      <c r="G11" s="6">
        <v>2510140</v>
      </c>
      <c r="H11" s="7">
        <v>7.860134944183117</v>
      </c>
      <c r="I11" s="7">
        <v>10.154886936231877</v>
      </c>
      <c r="J11" s="7">
        <v>8.6124900858769671</v>
      </c>
    </row>
    <row r="12" spans="1:10" ht="16.5" customHeight="1" x14ac:dyDescent="0.25">
      <c r="A12" s="4" t="s">
        <v>15</v>
      </c>
      <c r="B12" s="5">
        <v>1694861</v>
      </c>
      <c r="C12" s="5">
        <v>798676</v>
      </c>
      <c r="D12" s="6">
        <v>2493537</v>
      </c>
      <c r="E12" s="5">
        <v>1796250</v>
      </c>
      <c r="F12" s="5">
        <v>875256</v>
      </c>
      <c r="G12" s="6">
        <v>2671506</v>
      </c>
      <c r="H12" s="7">
        <v>5.9821424883810481</v>
      </c>
      <c r="I12" s="7">
        <v>9.5883687502817061</v>
      </c>
      <c r="J12" s="7">
        <v>7.1372111181827291</v>
      </c>
    </row>
    <row r="13" spans="1:10" ht="16.5" customHeight="1" x14ac:dyDescent="0.25">
      <c r="A13" s="4" t="s">
        <v>16</v>
      </c>
      <c r="B13" s="5">
        <v>1698686</v>
      </c>
      <c r="C13" s="5">
        <v>819958</v>
      </c>
      <c r="D13" s="6">
        <v>2518644</v>
      </c>
      <c r="E13" s="5">
        <v>1828581</v>
      </c>
      <c r="F13" s="5">
        <v>898721</v>
      </c>
      <c r="G13" s="6">
        <v>2727302</v>
      </c>
      <c r="H13" s="7">
        <v>7.6467928740214575</v>
      </c>
      <c r="I13" s="7">
        <v>9.6057359035462753</v>
      </c>
      <c r="J13" s="7">
        <v>8.2845372351153976</v>
      </c>
    </row>
    <row r="14" spans="1:10" ht="16.5" customHeight="1" x14ac:dyDescent="0.25">
      <c r="A14" s="4" t="s">
        <v>17</v>
      </c>
      <c r="B14" s="5">
        <v>1757699</v>
      </c>
      <c r="C14" s="5">
        <v>963101</v>
      </c>
      <c r="D14" s="6">
        <v>2720800</v>
      </c>
      <c r="E14" s="5">
        <v>1883250</v>
      </c>
      <c r="F14" s="5">
        <v>1066741</v>
      </c>
      <c r="G14" s="6">
        <v>2949991</v>
      </c>
      <c r="H14" s="7">
        <v>7.1429180991739782</v>
      </c>
      <c r="I14" s="7">
        <v>10.76107282621448</v>
      </c>
      <c r="J14" s="7">
        <v>8.4236621581887725</v>
      </c>
    </row>
    <row r="15" spans="1:10" ht="12.75" customHeight="1" x14ac:dyDescent="0.25">
      <c r="A15" s="1" t="s">
        <v>3</v>
      </c>
      <c r="B15" s="8">
        <v>19678117</v>
      </c>
      <c r="C15" s="8">
        <v>9813436</v>
      </c>
      <c r="D15" s="8">
        <v>29491553</v>
      </c>
      <c r="E15" s="8">
        <v>20900194</v>
      </c>
      <c r="F15" s="8">
        <v>10634444</v>
      </c>
      <c r="G15" s="8">
        <v>31534638</v>
      </c>
      <c r="H15" s="9">
        <v>6.2103350640714261</v>
      </c>
      <c r="I15" s="9">
        <v>8.3661624735719577</v>
      </c>
      <c r="J15" s="9">
        <v>6.9276955337007839</v>
      </c>
    </row>
    <row r="16" spans="1:10" ht="1.5" customHeight="1" x14ac:dyDescent="0.25">
      <c r="A16" s="1"/>
      <c r="B16" s="8"/>
      <c r="C16" s="8"/>
      <c r="D16" s="8"/>
      <c r="E16" s="1"/>
      <c r="F16" s="1"/>
      <c r="G16" s="1"/>
      <c r="H16" s="1"/>
      <c r="I16" s="1"/>
      <c r="J16" s="1"/>
    </row>
    <row r="17" spans="2:10" x14ac:dyDescent="0.2">
      <c r="B17" s="10"/>
      <c r="C17" s="10"/>
      <c r="D17" s="10"/>
      <c r="E17" s="10"/>
      <c r="F17" s="10"/>
      <c r="G17" s="10"/>
      <c r="H17" s="10"/>
      <c r="I17" s="10"/>
      <c r="J17" s="10"/>
    </row>
    <row r="20" spans="2:10" x14ac:dyDescent="0.2">
      <c r="B20" s="10"/>
      <c r="C20" s="10"/>
      <c r="D20" s="10"/>
      <c r="E20" s="10"/>
      <c r="F20" s="10"/>
      <c r="G20" s="10"/>
      <c r="H20" s="10"/>
      <c r="I20" s="10"/>
      <c r="J20" s="10"/>
    </row>
    <row r="21" spans="2:10" x14ac:dyDescent="0.2"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3">
    <mergeCell ref="B1:D1"/>
    <mergeCell ref="E1:G1"/>
    <mergeCell ref="H1:J1"/>
  </mergeCells>
  <pageMargins left="0.75" right="0.75" top="1" bottom="1" header="0" footer="0"/>
  <pageSetup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outlinePr summaryBelow="0" summaryRight="0"/>
    <pageSetUpPr autoPageBreaks="0"/>
  </sheetPr>
  <dimension ref="A1:S19"/>
  <sheetViews>
    <sheetView showOutlineSymbols="0" zoomScaleNormal="100" workbookViewId="0">
      <selection activeCell="L29" sqref="L29"/>
    </sheetView>
  </sheetViews>
  <sheetFormatPr baseColWidth="10" defaultColWidth="8" defaultRowHeight="12.75" customHeight="1" x14ac:dyDescent="0.25"/>
  <cols>
    <col min="1" max="1" width="9.140625" style="11" bestFit="1" customWidth="1"/>
    <col min="2" max="2" width="10.140625" style="11" bestFit="1" customWidth="1"/>
    <col min="3" max="4" width="10" style="11" bestFit="1" customWidth="1"/>
    <col min="5" max="5" width="10.28515625" style="11" bestFit="1" customWidth="1"/>
    <col min="6" max="6" width="11.140625" style="11" bestFit="1" customWidth="1"/>
    <col min="7" max="11" width="11.28515625" style="11" customWidth="1"/>
    <col min="12" max="12" width="8.42578125" style="11" bestFit="1" customWidth="1"/>
    <col min="13" max="13" width="7.140625" style="11" bestFit="1" customWidth="1"/>
    <col min="14" max="15" width="8.42578125" style="11" bestFit="1" customWidth="1"/>
    <col min="16" max="16" width="7.85546875" style="11" bestFit="1" customWidth="1"/>
    <col min="17" max="17" width="14.28515625" style="11" customWidth="1"/>
    <col min="18" max="20" width="9.28515625" style="11" customWidth="1"/>
    <col min="21" max="21" width="6.85546875" style="11" customWidth="1"/>
    <col min="22" max="22" width="7.85546875" style="11" bestFit="1" customWidth="1"/>
    <col min="23" max="258" width="6.85546875" style="11" customWidth="1"/>
    <col min="259" max="16384" width="8" style="11"/>
  </cols>
  <sheetData>
    <row r="1" spans="1:19" ht="15" customHeight="1" x14ac:dyDescent="0.25">
      <c r="A1" s="113" t="s">
        <v>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9" ht="18" customHeight="1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9" ht="12.75" customHeight="1" x14ac:dyDescent="0.25">
      <c r="A3" s="19"/>
      <c r="B3" s="114">
        <v>2012</v>
      </c>
      <c r="C3" s="114"/>
      <c r="D3" s="114"/>
      <c r="E3" s="114"/>
      <c r="F3" s="114"/>
      <c r="G3" s="114">
        <v>2013</v>
      </c>
      <c r="H3" s="114"/>
      <c r="I3" s="114"/>
      <c r="J3" s="114"/>
      <c r="K3" s="114"/>
      <c r="L3" s="114" t="s">
        <v>33</v>
      </c>
      <c r="M3" s="114"/>
      <c r="N3" s="114"/>
      <c r="O3" s="114"/>
      <c r="P3" s="19"/>
    </row>
    <row r="4" spans="1:19" ht="12.75" customHeight="1" x14ac:dyDescent="0.25">
      <c r="A4" s="19"/>
      <c r="B4" s="114" t="s">
        <v>4</v>
      </c>
      <c r="C4" s="114"/>
      <c r="D4" s="114" t="s">
        <v>5</v>
      </c>
      <c r="E4" s="114"/>
      <c r="F4" s="112" t="s">
        <v>3</v>
      </c>
      <c r="G4" s="114" t="s">
        <v>4</v>
      </c>
      <c r="H4" s="114"/>
      <c r="I4" s="114" t="s">
        <v>5</v>
      </c>
      <c r="J4" s="114"/>
      <c r="K4" s="112" t="s">
        <v>3</v>
      </c>
      <c r="L4" s="114" t="s">
        <v>4</v>
      </c>
      <c r="M4" s="114"/>
      <c r="N4" s="114" t="s">
        <v>20</v>
      </c>
      <c r="O4" s="114"/>
      <c r="P4" s="112" t="s">
        <v>3</v>
      </c>
    </row>
    <row r="5" spans="1:19" ht="12.75" customHeight="1" x14ac:dyDescent="0.25">
      <c r="A5" s="19"/>
      <c r="B5" s="18" t="s">
        <v>19</v>
      </c>
      <c r="C5" s="18" t="s">
        <v>18</v>
      </c>
      <c r="D5" s="18" t="s">
        <v>19</v>
      </c>
      <c r="E5" s="18" t="s">
        <v>18</v>
      </c>
      <c r="F5" s="112"/>
      <c r="G5" s="17" t="s">
        <v>19</v>
      </c>
      <c r="H5" s="17" t="s">
        <v>18</v>
      </c>
      <c r="I5" s="17" t="s">
        <v>19</v>
      </c>
      <c r="J5" s="17" t="s">
        <v>18</v>
      </c>
      <c r="K5" s="112"/>
      <c r="L5" s="17" t="s">
        <v>19</v>
      </c>
      <c r="M5" s="17" t="s">
        <v>18</v>
      </c>
      <c r="N5" s="17" t="s">
        <v>19</v>
      </c>
      <c r="O5" s="17" t="s">
        <v>18</v>
      </c>
      <c r="P5" s="112"/>
    </row>
    <row r="6" spans="1:19" ht="15" x14ac:dyDescent="0.25">
      <c r="A6" s="26" t="s">
        <v>32</v>
      </c>
      <c r="B6" s="16">
        <v>762036</v>
      </c>
      <c r="C6" s="16">
        <v>724466</v>
      </c>
      <c r="D6" s="15">
        <v>409665</v>
      </c>
      <c r="E6" s="15">
        <v>398803</v>
      </c>
      <c r="F6" s="15">
        <v>2294970</v>
      </c>
      <c r="G6" s="13">
        <v>817273</v>
      </c>
      <c r="H6" s="13">
        <v>776530</v>
      </c>
      <c r="I6" s="14">
        <v>442156</v>
      </c>
      <c r="J6" s="13">
        <v>436523</v>
      </c>
      <c r="K6" s="13">
        <v>2472482</v>
      </c>
      <c r="L6" s="25">
        <v>7.2486076773275787</v>
      </c>
      <c r="M6" s="25">
        <v>7.1865346337854463</v>
      </c>
      <c r="N6" s="25">
        <v>7.931114447170251</v>
      </c>
      <c r="O6" s="25">
        <v>9.4583039746441333</v>
      </c>
      <c r="P6" s="24">
        <v>7.7348287777182279</v>
      </c>
      <c r="Q6" s="28"/>
      <c r="R6" s="28"/>
      <c r="S6" s="27"/>
    </row>
    <row r="7" spans="1:19" ht="15" x14ac:dyDescent="0.25">
      <c r="A7" s="26" t="s">
        <v>31</v>
      </c>
      <c r="B7" s="16">
        <v>704193</v>
      </c>
      <c r="C7" s="16">
        <v>708454</v>
      </c>
      <c r="D7" s="15">
        <v>325159</v>
      </c>
      <c r="E7" s="15">
        <v>329901</v>
      </c>
      <c r="F7" s="15">
        <v>2067707</v>
      </c>
      <c r="G7" s="13">
        <v>712621</v>
      </c>
      <c r="H7" s="13">
        <v>719508</v>
      </c>
      <c r="I7" s="14">
        <v>341233</v>
      </c>
      <c r="J7" s="13">
        <v>339344</v>
      </c>
      <c r="K7" s="13">
        <v>2112706</v>
      </c>
      <c r="L7" s="25">
        <v>4.8110035175015886</v>
      </c>
      <c r="M7" s="25">
        <v>5.1874524366739783</v>
      </c>
      <c r="N7" s="25">
        <v>8.6914072368111661</v>
      </c>
      <c r="O7" s="25">
        <v>6.5360300730911813</v>
      </c>
      <c r="P7" s="24">
        <v>5.8254281537125641</v>
      </c>
      <c r="Q7" s="28"/>
      <c r="R7" s="28"/>
      <c r="S7" s="27"/>
    </row>
    <row r="8" spans="1:19" ht="15" x14ac:dyDescent="0.25">
      <c r="A8" s="26" t="s">
        <v>30</v>
      </c>
      <c r="B8" s="16">
        <v>817408</v>
      </c>
      <c r="C8" s="16">
        <v>839275</v>
      </c>
      <c r="D8" s="15">
        <v>367069</v>
      </c>
      <c r="E8" s="15">
        <v>404167</v>
      </c>
      <c r="F8" s="15">
        <v>2427919</v>
      </c>
      <c r="G8" s="13">
        <v>804227</v>
      </c>
      <c r="H8" s="13">
        <v>836132</v>
      </c>
      <c r="I8" s="14">
        <v>397905</v>
      </c>
      <c r="J8" s="13">
        <v>455481</v>
      </c>
      <c r="K8" s="13">
        <v>2493745</v>
      </c>
      <c r="L8" s="25">
        <v>-1.6125362120263054</v>
      </c>
      <c r="M8" s="25">
        <v>-0.37448988710494513</v>
      </c>
      <c r="N8" s="25">
        <v>8.400600432071359</v>
      </c>
      <c r="O8" s="25">
        <v>12.69623695155715</v>
      </c>
      <c r="P8" s="24">
        <v>2.7112107117247319</v>
      </c>
      <c r="Q8" s="28"/>
      <c r="R8" s="28"/>
      <c r="S8" s="27"/>
    </row>
    <row r="9" spans="1:19" ht="15" x14ac:dyDescent="0.25">
      <c r="A9" s="26" t="s">
        <v>29</v>
      </c>
      <c r="B9" s="16">
        <v>782286</v>
      </c>
      <c r="C9" s="16">
        <v>783381</v>
      </c>
      <c r="D9" s="15">
        <v>376948</v>
      </c>
      <c r="E9" s="15">
        <v>387398</v>
      </c>
      <c r="F9" s="15">
        <v>2330013</v>
      </c>
      <c r="G9" s="13">
        <v>825274</v>
      </c>
      <c r="H9" s="13">
        <v>814715</v>
      </c>
      <c r="I9" s="14">
        <v>399966</v>
      </c>
      <c r="J9" s="13">
        <v>391681</v>
      </c>
      <c r="K9" s="13">
        <v>2431636</v>
      </c>
      <c r="L9" s="25">
        <v>5.4951769557425312</v>
      </c>
      <c r="M9" s="25">
        <v>3.9998417117596663</v>
      </c>
      <c r="N9" s="25">
        <v>6.1064125555779558</v>
      </c>
      <c r="O9" s="25">
        <v>1.1055813401204873</v>
      </c>
      <c r="P9" s="24">
        <v>4.3614778114971831</v>
      </c>
      <c r="Q9" s="28"/>
      <c r="R9" s="28"/>
      <c r="S9" s="27"/>
    </row>
    <row r="10" spans="1:19" ht="15" x14ac:dyDescent="0.25">
      <c r="A10" s="26" t="s">
        <v>28</v>
      </c>
      <c r="B10" s="16">
        <v>816600</v>
      </c>
      <c r="C10" s="16">
        <v>815196</v>
      </c>
      <c r="D10" s="15">
        <v>368405</v>
      </c>
      <c r="E10" s="15">
        <v>378026</v>
      </c>
      <c r="F10" s="15">
        <v>2378227</v>
      </c>
      <c r="G10" s="13">
        <v>864759</v>
      </c>
      <c r="H10" s="13">
        <v>875046</v>
      </c>
      <c r="I10" s="14">
        <v>396068</v>
      </c>
      <c r="J10" s="13">
        <v>415116</v>
      </c>
      <c r="K10" s="13">
        <v>2550989</v>
      </c>
      <c r="L10" s="25">
        <v>5.8975018368846444</v>
      </c>
      <c r="M10" s="25">
        <v>7.3417926486391005</v>
      </c>
      <c r="N10" s="25">
        <v>7.5088557430002201</v>
      </c>
      <c r="O10" s="25">
        <v>9.8114944474718691</v>
      </c>
      <c r="P10" s="24">
        <v>7.2643191755875192</v>
      </c>
      <c r="Q10" s="28"/>
      <c r="R10" s="28"/>
      <c r="S10" s="27"/>
    </row>
    <row r="11" spans="1:19" ht="15" x14ac:dyDescent="0.25">
      <c r="A11" s="26" t="s">
        <v>27</v>
      </c>
      <c r="B11" s="16">
        <v>808222</v>
      </c>
      <c r="C11" s="16">
        <v>814079</v>
      </c>
      <c r="D11" s="15">
        <v>405894</v>
      </c>
      <c r="E11" s="15">
        <v>385109</v>
      </c>
      <c r="F11" s="15">
        <v>2413304</v>
      </c>
      <c r="G11" s="13">
        <v>865304</v>
      </c>
      <c r="H11" s="13">
        <v>874103</v>
      </c>
      <c r="I11" s="14">
        <v>445104</v>
      </c>
      <c r="J11" s="13">
        <v>437274</v>
      </c>
      <c r="K11" s="13">
        <v>2621785</v>
      </c>
      <c r="L11" s="25">
        <v>7.0626634761241425</v>
      </c>
      <c r="M11" s="25">
        <v>7.373240189219965</v>
      </c>
      <c r="N11" s="25">
        <v>9.660157578086892</v>
      </c>
      <c r="O11" s="25">
        <v>13.545515685169661</v>
      </c>
      <c r="P11" s="24">
        <v>8.6388204718510497</v>
      </c>
      <c r="Q11" s="28"/>
      <c r="R11" s="28"/>
      <c r="S11" s="27"/>
    </row>
    <row r="12" spans="1:19" ht="15" x14ac:dyDescent="0.25">
      <c r="A12" s="26" t="s">
        <v>26</v>
      </c>
      <c r="B12" s="16">
        <v>918867</v>
      </c>
      <c r="C12" s="16">
        <v>939781</v>
      </c>
      <c r="D12" s="15">
        <v>484831</v>
      </c>
      <c r="E12" s="15">
        <v>525529</v>
      </c>
      <c r="F12" s="15">
        <v>2869008</v>
      </c>
      <c r="G12" s="13">
        <v>1005589</v>
      </c>
      <c r="H12" s="13">
        <v>1028949</v>
      </c>
      <c r="I12" s="14">
        <v>518609</v>
      </c>
      <c r="J12" s="13">
        <v>554737</v>
      </c>
      <c r="K12" s="13">
        <v>3107884</v>
      </c>
      <c r="L12" s="25">
        <v>9.4379273605429184</v>
      </c>
      <c r="M12" s="25">
        <v>9.4881679880738155</v>
      </c>
      <c r="N12" s="25">
        <v>6.9669637461300837</v>
      </c>
      <c r="O12" s="25">
        <v>5.5578283976716714</v>
      </c>
      <c r="P12" s="24">
        <v>8.3260834406875048</v>
      </c>
      <c r="Q12" s="28"/>
      <c r="R12" s="28"/>
      <c r="S12" s="27"/>
    </row>
    <row r="13" spans="1:19" ht="15" x14ac:dyDescent="0.25">
      <c r="A13" s="26" t="s">
        <v>25</v>
      </c>
      <c r="B13" s="16">
        <v>871263</v>
      </c>
      <c r="C13" s="16">
        <v>867981</v>
      </c>
      <c r="D13" s="15">
        <v>466090</v>
      </c>
      <c r="E13" s="15">
        <v>460993</v>
      </c>
      <c r="F13" s="15">
        <v>2666327</v>
      </c>
      <c r="G13" s="13">
        <v>951517</v>
      </c>
      <c r="H13" s="13">
        <v>945085</v>
      </c>
      <c r="I13" s="14">
        <v>502767</v>
      </c>
      <c r="J13" s="13">
        <v>485103</v>
      </c>
      <c r="K13" s="13">
        <v>2884472</v>
      </c>
      <c r="L13" s="25">
        <v>9.2112255426891831</v>
      </c>
      <c r="M13" s="25">
        <v>8.8831437554508739</v>
      </c>
      <c r="N13" s="25">
        <v>7.8690810787616083</v>
      </c>
      <c r="O13" s="25">
        <v>5.2300143386125209</v>
      </c>
      <c r="P13" s="24">
        <v>8.1814796159660919</v>
      </c>
      <c r="Q13" s="28"/>
      <c r="R13" s="28"/>
      <c r="S13" s="27"/>
    </row>
    <row r="14" spans="1:19" ht="15" x14ac:dyDescent="0.25">
      <c r="A14" s="26" t="s">
        <v>24</v>
      </c>
      <c r="B14" s="16">
        <v>779153</v>
      </c>
      <c r="C14" s="16">
        <v>774230</v>
      </c>
      <c r="D14" s="15">
        <v>371706</v>
      </c>
      <c r="E14" s="15">
        <v>386008</v>
      </c>
      <c r="F14" s="15">
        <v>2311097</v>
      </c>
      <c r="G14" s="13">
        <v>845197</v>
      </c>
      <c r="H14" s="13">
        <v>830284</v>
      </c>
      <c r="I14" s="14">
        <v>412448</v>
      </c>
      <c r="J14" s="13">
        <v>422211</v>
      </c>
      <c r="K14" s="13">
        <v>2510140</v>
      </c>
      <c r="L14" s="25">
        <v>8.4763839707990627</v>
      </c>
      <c r="M14" s="25">
        <v>7.2399674515324808</v>
      </c>
      <c r="N14" s="25">
        <v>10.960813115742019</v>
      </c>
      <c r="O14" s="25">
        <v>9.3788211643281993</v>
      </c>
      <c r="P14" s="24">
        <v>8.6124900858769671</v>
      </c>
      <c r="Q14" s="28"/>
      <c r="R14" s="28"/>
      <c r="S14" s="27"/>
    </row>
    <row r="15" spans="1:19" ht="15" x14ac:dyDescent="0.25">
      <c r="A15" s="26" t="s">
        <v>23</v>
      </c>
      <c r="B15" s="16">
        <v>834617</v>
      </c>
      <c r="C15" s="16">
        <v>860244</v>
      </c>
      <c r="D15" s="15">
        <v>408705</v>
      </c>
      <c r="E15" s="15">
        <v>389971</v>
      </c>
      <c r="F15" s="15">
        <v>2493537</v>
      </c>
      <c r="G15" s="13">
        <v>883907</v>
      </c>
      <c r="H15" s="13">
        <v>912343</v>
      </c>
      <c r="I15" s="14">
        <v>450868</v>
      </c>
      <c r="J15" s="13">
        <v>424388</v>
      </c>
      <c r="K15" s="13">
        <v>2671506</v>
      </c>
      <c r="L15" s="25">
        <v>5.9057028553216595</v>
      </c>
      <c r="M15" s="25">
        <v>6.0563049553382431</v>
      </c>
      <c r="N15" s="25">
        <v>10.316242766787775</v>
      </c>
      <c r="O15" s="25">
        <v>8.8255280520859181</v>
      </c>
      <c r="P15" s="24">
        <v>7.1372111181827291</v>
      </c>
    </row>
    <row r="16" spans="1:19" ht="15" x14ac:dyDescent="0.25">
      <c r="A16" s="26" t="s">
        <v>22</v>
      </c>
      <c r="B16" s="16">
        <v>847802</v>
      </c>
      <c r="C16" s="16">
        <v>850884</v>
      </c>
      <c r="D16" s="15">
        <v>422934</v>
      </c>
      <c r="E16" s="15">
        <v>397024</v>
      </c>
      <c r="F16" s="15">
        <v>2518644</v>
      </c>
      <c r="G16" s="13">
        <v>904780</v>
      </c>
      <c r="H16" s="13">
        <v>923801</v>
      </c>
      <c r="I16" s="14">
        <v>459679</v>
      </c>
      <c r="J16" s="13">
        <v>439042</v>
      </c>
      <c r="K16" s="13">
        <v>2727302</v>
      </c>
      <c r="L16" s="25">
        <v>6.7206729873248605</v>
      </c>
      <c r="M16" s="25">
        <v>8.5695582476577279</v>
      </c>
      <c r="N16" s="25">
        <v>8.6881168220100502</v>
      </c>
      <c r="O16" s="25">
        <v>10.583239300394931</v>
      </c>
      <c r="P16" s="24">
        <v>8.2845372351153976</v>
      </c>
    </row>
    <row r="17" spans="1:16" ht="15" x14ac:dyDescent="0.25">
      <c r="A17" s="26" t="s">
        <v>21</v>
      </c>
      <c r="B17" s="16">
        <v>843368</v>
      </c>
      <c r="C17" s="16">
        <v>914331</v>
      </c>
      <c r="D17" s="15">
        <v>491610</v>
      </c>
      <c r="E17" s="15">
        <v>471491</v>
      </c>
      <c r="F17" s="15">
        <v>2720800</v>
      </c>
      <c r="G17" s="13">
        <v>905752</v>
      </c>
      <c r="H17" s="13">
        <v>977498</v>
      </c>
      <c r="I17" s="14">
        <v>539408</v>
      </c>
      <c r="J17" s="13">
        <v>527333</v>
      </c>
      <c r="K17" s="13">
        <v>2949991</v>
      </c>
      <c r="L17" s="25">
        <v>7.3970081862247516</v>
      </c>
      <c r="M17" s="25">
        <v>6.9085484359602711</v>
      </c>
      <c r="N17" s="25">
        <v>9.7227477065153334</v>
      </c>
      <c r="O17" s="25">
        <v>11.843704333698835</v>
      </c>
      <c r="P17" s="24">
        <v>8.4236621581887725</v>
      </c>
    </row>
    <row r="18" spans="1:16" ht="15" x14ac:dyDescent="0.25">
      <c r="A18" s="19" t="s">
        <v>3</v>
      </c>
      <c r="B18" s="12">
        <v>9785815</v>
      </c>
      <c r="C18" s="12">
        <v>9892302</v>
      </c>
      <c r="D18" s="12">
        <v>4899016</v>
      </c>
      <c r="E18" s="12">
        <v>4914420</v>
      </c>
      <c r="F18" s="12">
        <v>29491553</v>
      </c>
      <c r="G18" s="12">
        <v>10386200</v>
      </c>
      <c r="H18" s="12">
        <v>10513994</v>
      </c>
      <c r="I18" s="12">
        <v>5306211</v>
      </c>
      <c r="J18" s="12">
        <v>5328233</v>
      </c>
      <c r="K18" s="12">
        <v>31534638</v>
      </c>
      <c r="L18" s="23">
        <v>6.135258023986756</v>
      </c>
      <c r="M18" s="23">
        <v>6.2846039273770637</v>
      </c>
      <c r="N18" s="23">
        <v>8.3117711801717</v>
      </c>
      <c r="O18" s="23">
        <v>8.4203832802243195</v>
      </c>
      <c r="P18" s="23">
        <v>6.9276955337007839</v>
      </c>
    </row>
    <row r="19" spans="1:16" s="20" customFormat="1" hidden="1" x14ac:dyDescent="0.25">
      <c r="D19" s="22"/>
      <c r="L19" s="21"/>
      <c r="M19" s="21"/>
      <c r="N19" s="21"/>
      <c r="O19" s="21"/>
    </row>
  </sheetData>
  <mergeCells count="13">
    <mergeCell ref="K4:K5"/>
    <mergeCell ref="P4:P5"/>
    <mergeCell ref="A1:P2"/>
    <mergeCell ref="L3:O3"/>
    <mergeCell ref="L4:M4"/>
    <mergeCell ref="N4:O4"/>
    <mergeCell ref="B3:F3"/>
    <mergeCell ref="G3:K3"/>
    <mergeCell ref="B4:C4"/>
    <mergeCell ref="D4:E4"/>
    <mergeCell ref="G4:H4"/>
    <mergeCell ref="I4:J4"/>
    <mergeCell ref="F4:F5"/>
  </mergeCells>
  <pageMargins left="0" right="0" top="0" bottom="0" header="0" footer="0"/>
  <pageSetup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65"/>
  <sheetViews>
    <sheetView topLeftCell="B10" zoomScaleNormal="100" workbookViewId="0">
      <selection activeCell="J58" sqref="J58"/>
    </sheetView>
  </sheetViews>
  <sheetFormatPr baseColWidth="10" defaultRowHeight="15" x14ac:dyDescent="0.25"/>
  <sheetData>
    <row r="1" spans="1:16" ht="24" thickBot="1" x14ac:dyDescent="0.3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9.5" customHeight="1" thickBot="1" x14ac:dyDescent="0.3">
      <c r="A2" s="29"/>
      <c r="B2" s="118" t="s">
        <v>35</v>
      </c>
      <c r="C2" s="119"/>
      <c r="D2" s="119"/>
      <c r="E2" s="119"/>
      <c r="F2" s="120"/>
      <c r="G2" s="118" t="s">
        <v>36</v>
      </c>
      <c r="H2" s="119"/>
      <c r="I2" s="119"/>
      <c r="J2" s="119"/>
      <c r="K2" s="119"/>
      <c r="L2" s="118" t="s">
        <v>37</v>
      </c>
      <c r="M2" s="119"/>
      <c r="N2" s="119"/>
      <c r="O2" s="119"/>
      <c r="P2" s="120"/>
    </row>
    <row r="3" spans="1:16" x14ac:dyDescent="0.25">
      <c r="A3" s="30"/>
      <c r="B3" s="121" t="s">
        <v>4</v>
      </c>
      <c r="C3" s="122"/>
      <c r="D3" s="122" t="s">
        <v>5</v>
      </c>
      <c r="E3" s="122"/>
      <c r="F3" s="115" t="s">
        <v>3</v>
      </c>
      <c r="G3" s="121" t="s">
        <v>4</v>
      </c>
      <c r="H3" s="122"/>
      <c r="I3" s="122" t="s">
        <v>5</v>
      </c>
      <c r="J3" s="122"/>
      <c r="K3" s="115" t="s">
        <v>3</v>
      </c>
      <c r="L3" s="121" t="s">
        <v>4</v>
      </c>
      <c r="M3" s="122"/>
      <c r="N3" s="122" t="s">
        <v>5</v>
      </c>
      <c r="O3" s="122"/>
      <c r="P3" s="115" t="s">
        <v>3</v>
      </c>
    </row>
    <row r="4" spans="1:16" ht="15.75" thickBot="1" x14ac:dyDescent="0.3">
      <c r="A4" s="30"/>
      <c r="B4" s="31" t="s">
        <v>19</v>
      </c>
      <c r="C4" s="32" t="s">
        <v>18</v>
      </c>
      <c r="D4" s="32" t="s">
        <v>19</v>
      </c>
      <c r="E4" s="32" t="s">
        <v>18</v>
      </c>
      <c r="F4" s="116"/>
      <c r="G4" s="31" t="s">
        <v>19</v>
      </c>
      <c r="H4" s="32" t="s">
        <v>18</v>
      </c>
      <c r="I4" s="32" t="s">
        <v>19</v>
      </c>
      <c r="J4" s="32" t="s">
        <v>18</v>
      </c>
      <c r="K4" s="116"/>
      <c r="L4" s="31" t="s">
        <v>19</v>
      </c>
      <c r="M4" s="32" t="s">
        <v>18</v>
      </c>
      <c r="N4" s="32" t="s">
        <v>19</v>
      </c>
      <c r="O4" s="32" t="s">
        <v>18</v>
      </c>
      <c r="P4" s="116"/>
    </row>
    <row r="5" spans="1:16" x14ac:dyDescent="0.25">
      <c r="A5" s="33" t="s">
        <v>32</v>
      </c>
      <c r="B5" s="34">
        <v>435489</v>
      </c>
      <c r="C5" s="35">
        <v>412269</v>
      </c>
      <c r="D5" s="35">
        <v>232883</v>
      </c>
      <c r="E5" s="35">
        <v>233658</v>
      </c>
      <c r="F5" s="36">
        <v>1314299</v>
      </c>
      <c r="G5" s="34">
        <v>381784</v>
      </c>
      <c r="H5" s="35">
        <v>364261</v>
      </c>
      <c r="I5" s="35">
        <v>209273</v>
      </c>
      <c r="J5" s="35">
        <v>202865</v>
      </c>
      <c r="K5" s="36">
        <v>1158183</v>
      </c>
      <c r="L5" s="34">
        <v>817273</v>
      </c>
      <c r="M5" s="35">
        <v>776530</v>
      </c>
      <c r="N5" s="35">
        <v>442156</v>
      </c>
      <c r="O5" s="35">
        <v>436523</v>
      </c>
      <c r="P5" s="36">
        <v>2472482</v>
      </c>
    </row>
    <row r="6" spans="1:16" x14ac:dyDescent="0.25">
      <c r="A6" s="33" t="s">
        <v>31</v>
      </c>
      <c r="B6" s="34">
        <v>374988</v>
      </c>
      <c r="C6" s="35">
        <v>379446</v>
      </c>
      <c r="D6" s="35">
        <v>180355</v>
      </c>
      <c r="E6" s="35">
        <v>176492</v>
      </c>
      <c r="F6" s="36">
        <v>1111281</v>
      </c>
      <c r="G6" s="34">
        <v>337633</v>
      </c>
      <c r="H6" s="35">
        <v>340062</v>
      </c>
      <c r="I6" s="35">
        <v>160878</v>
      </c>
      <c r="J6" s="35">
        <v>162852</v>
      </c>
      <c r="K6" s="36">
        <v>1001425</v>
      </c>
      <c r="L6" s="34">
        <v>712621</v>
      </c>
      <c r="M6" s="35">
        <v>719508</v>
      </c>
      <c r="N6" s="35">
        <v>341233</v>
      </c>
      <c r="O6" s="35">
        <v>339344</v>
      </c>
      <c r="P6" s="36">
        <v>2112706</v>
      </c>
    </row>
    <row r="7" spans="1:16" x14ac:dyDescent="0.25">
      <c r="A7" s="33" t="s">
        <v>30</v>
      </c>
      <c r="B7" s="34">
        <v>446143</v>
      </c>
      <c r="C7" s="35">
        <v>471079</v>
      </c>
      <c r="D7" s="35">
        <v>213069</v>
      </c>
      <c r="E7" s="35">
        <v>242203</v>
      </c>
      <c r="F7" s="36">
        <v>1372494</v>
      </c>
      <c r="G7" s="34">
        <v>358084</v>
      </c>
      <c r="H7" s="35">
        <v>365053</v>
      </c>
      <c r="I7" s="35">
        <v>184836</v>
      </c>
      <c r="J7" s="35">
        <v>213278</v>
      </c>
      <c r="K7" s="36">
        <v>1121251</v>
      </c>
      <c r="L7" s="34">
        <v>804227</v>
      </c>
      <c r="M7" s="35">
        <v>836132</v>
      </c>
      <c r="N7" s="35">
        <v>397905</v>
      </c>
      <c r="O7" s="35">
        <v>455481</v>
      </c>
      <c r="P7" s="36">
        <v>2493745</v>
      </c>
    </row>
    <row r="8" spans="1:16" x14ac:dyDescent="0.25">
      <c r="A8" s="33" t="s">
        <v>29</v>
      </c>
      <c r="B8" s="34">
        <v>446107</v>
      </c>
      <c r="C8" s="35">
        <v>440518</v>
      </c>
      <c r="D8" s="35">
        <v>215195</v>
      </c>
      <c r="E8" s="35">
        <v>209055</v>
      </c>
      <c r="F8" s="36">
        <v>1310875</v>
      </c>
      <c r="G8" s="34">
        <v>379167</v>
      </c>
      <c r="H8" s="35">
        <v>374197</v>
      </c>
      <c r="I8" s="35">
        <v>184771</v>
      </c>
      <c r="J8" s="35">
        <v>182626</v>
      </c>
      <c r="K8" s="36">
        <v>1120761</v>
      </c>
      <c r="L8" s="34">
        <v>825274</v>
      </c>
      <c r="M8" s="35">
        <v>814715</v>
      </c>
      <c r="N8" s="35">
        <v>399966</v>
      </c>
      <c r="O8" s="35">
        <v>391681</v>
      </c>
      <c r="P8" s="36">
        <v>2431636</v>
      </c>
    </row>
    <row r="9" spans="1:16" x14ac:dyDescent="0.25">
      <c r="A9" s="33" t="s">
        <v>28</v>
      </c>
      <c r="B9" s="34">
        <v>469114</v>
      </c>
      <c r="C9" s="35">
        <v>478021</v>
      </c>
      <c r="D9" s="35">
        <v>207372</v>
      </c>
      <c r="E9" s="35">
        <v>221656</v>
      </c>
      <c r="F9" s="36">
        <v>1376163</v>
      </c>
      <c r="G9" s="34">
        <v>395645</v>
      </c>
      <c r="H9" s="35">
        <v>397025</v>
      </c>
      <c r="I9" s="35">
        <v>188696</v>
      </c>
      <c r="J9" s="35">
        <v>193460</v>
      </c>
      <c r="K9" s="36">
        <v>1174826</v>
      </c>
      <c r="L9" s="34">
        <v>864759</v>
      </c>
      <c r="M9" s="35">
        <v>875046</v>
      </c>
      <c r="N9" s="35">
        <v>396068</v>
      </c>
      <c r="O9" s="35">
        <v>415116</v>
      </c>
      <c r="P9" s="36">
        <v>2550989</v>
      </c>
    </row>
    <row r="10" spans="1:16" x14ac:dyDescent="0.25">
      <c r="A10" s="33" t="s">
        <v>27</v>
      </c>
      <c r="B10" s="34">
        <v>479436</v>
      </c>
      <c r="C10" s="35">
        <v>481449</v>
      </c>
      <c r="D10" s="35">
        <v>237087</v>
      </c>
      <c r="E10" s="35">
        <v>232749</v>
      </c>
      <c r="F10" s="36">
        <v>1430721</v>
      </c>
      <c r="G10" s="34">
        <v>385868</v>
      </c>
      <c r="H10" s="35">
        <v>392654</v>
      </c>
      <c r="I10" s="35">
        <v>208017</v>
      </c>
      <c r="J10" s="35">
        <v>204525</v>
      </c>
      <c r="K10" s="36">
        <v>1191064</v>
      </c>
      <c r="L10" s="34">
        <v>865304</v>
      </c>
      <c r="M10" s="35">
        <v>874103</v>
      </c>
      <c r="N10" s="35">
        <v>445104</v>
      </c>
      <c r="O10" s="35">
        <v>437274</v>
      </c>
      <c r="P10" s="36">
        <v>2621785</v>
      </c>
    </row>
    <row r="11" spans="1:16" x14ac:dyDescent="0.25">
      <c r="A11" s="33" t="s">
        <v>26</v>
      </c>
      <c r="B11" s="34">
        <v>583136</v>
      </c>
      <c r="C11" s="35">
        <v>593684</v>
      </c>
      <c r="D11" s="35">
        <v>272591</v>
      </c>
      <c r="E11" s="35">
        <v>292223</v>
      </c>
      <c r="F11" s="36">
        <v>1741634</v>
      </c>
      <c r="G11" s="34">
        <v>422453</v>
      </c>
      <c r="H11" s="35">
        <v>435265</v>
      </c>
      <c r="I11" s="35">
        <v>246018</v>
      </c>
      <c r="J11" s="35">
        <v>262514</v>
      </c>
      <c r="K11" s="36">
        <v>1366250</v>
      </c>
      <c r="L11" s="34">
        <v>1005589</v>
      </c>
      <c r="M11" s="35">
        <v>1028949</v>
      </c>
      <c r="N11" s="35">
        <v>518609</v>
      </c>
      <c r="O11" s="35">
        <v>554737</v>
      </c>
      <c r="P11" s="36">
        <v>3107884</v>
      </c>
    </row>
    <row r="12" spans="1:16" x14ac:dyDescent="0.25">
      <c r="A12" s="33" t="s">
        <v>25</v>
      </c>
      <c r="B12" s="34">
        <v>528277</v>
      </c>
      <c r="C12" s="35">
        <v>523712</v>
      </c>
      <c r="D12" s="35">
        <v>264384</v>
      </c>
      <c r="E12" s="35">
        <v>253179</v>
      </c>
      <c r="F12" s="36">
        <v>1569552</v>
      </c>
      <c r="G12" s="34">
        <v>423240</v>
      </c>
      <c r="H12" s="35">
        <v>421373</v>
      </c>
      <c r="I12" s="35">
        <v>238383</v>
      </c>
      <c r="J12" s="35">
        <v>231924</v>
      </c>
      <c r="K12" s="36">
        <v>1314920</v>
      </c>
      <c r="L12" s="34">
        <v>951517</v>
      </c>
      <c r="M12" s="35">
        <v>945085</v>
      </c>
      <c r="N12" s="35">
        <v>502767</v>
      </c>
      <c r="O12" s="35">
        <v>485103</v>
      </c>
      <c r="P12" s="36">
        <v>2884472</v>
      </c>
    </row>
    <row r="13" spans="1:16" x14ac:dyDescent="0.25">
      <c r="A13" s="33" t="s">
        <v>24</v>
      </c>
      <c r="B13" s="34">
        <v>436028</v>
      </c>
      <c r="C13" s="35">
        <v>428066</v>
      </c>
      <c r="D13" s="35">
        <v>212961</v>
      </c>
      <c r="E13" s="35">
        <v>218955</v>
      </c>
      <c r="F13" s="36">
        <v>1296010</v>
      </c>
      <c r="G13" s="34">
        <v>409169</v>
      </c>
      <c r="H13" s="35">
        <v>402218</v>
      </c>
      <c r="I13" s="35">
        <v>199487</v>
      </c>
      <c r="J13" s="35">
        <v>203256</v>
      </c>
      <c r="K13" s="36">
        <v>1214130</v>
      </c>
      <c r="L13" s="34">
        <v>845197</v>
      </c>
      <c r="M13" s="35">
        <v>830284</v>
      </c>
      <c r="N13" s="35">
        <v>412448</v>
      </c>
      <c r="O13" s="35">
        <v>422211</v>
      </c>
      <c r="P13" s="36">
        <v>2510140</v>
      </c>
    </row>
    <row r="14" spans="1:16" x14ac:dyDescent="0.25">
      <c r="A14" s="33" t="s">
        <v>23</v>
      </c>
      <c r="B14" s="34">
        <v>460253</v>
      </c>
      <c r="C14" s="35">
        <v>473465</v>
      </c>
      <c r="D14" s="35">
        <v>229995</v>
      </c>
      <c r="E14" s="35">
        <v>212976</v>
      </c>
      <c r="F14" s="36">
        <v>1376689</v>
      </c>
      <c r="G14" s="34">
        <v>423654</v>
      </c>
      <c r="H14" s="35">
        <v>438878</v>
      </c>
      <c r="I14" s="35">
        <v>220873</v>
      </c>
      <c r="J14" s="35">
        <v>211412</v>
      </c>
      <c r="K14" s="36">
        <v>1294817</v>
      </c>
      <c r="L14" s="34">
        <v>883907</v>
      </c>
      <c r="M14" s="35">
        <v>912343</v>
      </c>
      <c r="N14" s="35">
        <v>450868</v>
      </c>
      <c r="O14" s="35">
        <v>424388</v>
      </c>
      <c r="P14" s="36">
        <v>2671506</v>
      </c>
    </row>
    <row r="15" spans="1:16" x14ac:dyDescent="0.25">
      <c r="A15" s="33" t="s">
        <v>22</v>
      </c>
      <c r="B15" s="34">
        <v>470936</v>
      </c>
      <c r="C15" s="35">
        <v>481318</v>
      </c>
      <c r="D15" s="35">
        <v>234265</v>
      </c>
      <c r="E15" s="35">
        <v>221133</v>
      </c>
      <c r="F15" s="36">
        <v>1407652</v>
      </c>
      <c r="G15" s="34">
        <v>433844</v>
      </c>
      <c r="H15" s="35">
        <v>442483</v>
      </c>
      <c r="I15" s="35">
        <v>225414</v>
      </c>
      <c r="J15" s="35">
        <v>217909</v>
      </c>
      <c r="K15" s="36">
        <v>1319650</v>
      </c>
      <c r="L15" s="34">
        <v>904780</v>
      </c>
      <c r="M15" s="35">
        <v>923801</v>
      </c>
      <c r="N15" s="35">
        <v>459679</v>
      </c>
      <c r="O15" s="35">
        <v>439042</v>
      </c>
      <c r="P15" s="36">
        <v>2727302</v>
      </c>
    </row>
    <row r="16" spans="1:16" x14ac:dyDescent="0.25">
      <c r="A16" s="33" t="s">
        <v>21</v>
      </c>
      <c r="B16" s="34">
        <v>497285</v>
      </c>
      <c r="C16" s="35">
        <v>527460</v>
      </c>
      <c r="D16" s="35">
        <v>278541</v>
      </c>
      <c r="E16" s="35">
        <v>271905</v>
      </c>
      <c r="F16" s="36">
        <v>1575191</v>
      </c>
      <c r="G16" s="34">
        <v>408467</v>
      </c>
      <c r="H16" s="35">
        <v>450038</v>
      </c>
      <c r="I16" s="35">
        <v>260867</v>
      </c>
      <c r="J16" s="35">
        <v>255428</v>
      </c>
      <c r="K16" s="36">
        <v>1374800</v>
      </c>
      <c r="L16" s="34">
        <v>905752</v>
      </c>
      <c r="M16" s="35">
        <v>977498</v>
      </c>
      <c r="N16" s="35">
        <v>539408</v>
      </c>
      <c r="O16" s="35">
        <v>527333</v>
      </c>
      <c r="P16" s="36">
        <v>2949991</v>
      </c>
    </row>
    <row r="17" spans="1:16" ht="15.75" thickBot="1" x14ac:dyDescent="0.3">
      <c r="A17" s="37" t="s">
        <v>3</v>
      </c>
      <c r="B17" s="38">
        <v>5627192</v>
      </c>
      <c r="C17" s="39">
        <v>5690487</v>
      </c>
      <c r="D17" s="39">
        <v>2778698</v>
      </c>
      <c r="E17" s="39">
        <v>2786184</v>
      </c>
      <c r="F17" s="40">
        <v>16882561</v>
      </c>
      <c r="G17" s="38">
        <v>4759008</v>
      </c>
      <c r="H17" s="39">
        <v>4823507</v>
      </c>
      <c r="I17" s="39">
        <v>2527513</v>
      </c>
      <c r="J17" s="39">
        <v>2542049</v>
      </c>
      <c r="K17" s="40">
        <v>14652077</v>
      </c>
      <c r="L17" s="38">
        <v>10386200</v>
      </c>
      <c r="M17" s="39">
        <v>10513994</v>
      </c>
      <c r="N17" s="39">
        <v>5306211</v>
      </c>
      <c r="O17" s="39">
        <v>5328233</v>
      </c>
      <c r="P17" s="40">
        <v>31534638</v>
      </c>
    </row>
    <row r="18" spans="1:16" ht="15.75" thickTop="1" x14ac:dyDescent="0.25"/>
    <row r="50" spans="1:8" ht="15.75" thickBot="1" x14ac:dyDescent="0.3"/>
    <row r="51" spans="1:8" x14ac:dyDescent="0.25">
      <c r="A51" s="29"/>
      <c r="B51" s="122" t="s">
        <v>4</v>
      </c>
      <c r="C51" s="122"/>
      <c r="D51" s="122" t="s">
        <v>5</v>
      </c>
      <c r="E51" s="122"/>
      <c r="F51" s="115" t="s">
        <v>3</v>
      </c>
    </row>
    <row r="52" spans="1:8" ht="15.75" thickBot="1" x14ac:dyDescent="0.3">
      <c r="A52" s="30"/>
      <c r="B52" s="32" t="s">
        <v>19</v>
      </c>
      <c r="C52" s="32" t="s">
        <v>18</v>
      </c>
      <c r="D52" s="32" t="s">
        <v>19</v>
      </c>
      <c r="E52" s="32" t="s">
        <v>18</v>
      </c>
      <c r="F52" s="116"/>
    </row>
    <row r="53" spans="1:8" x14ac:dyDescent="0.25">
      <c r="A53" s="33" t="s">
        <v>32</v>
      </c>
      <c r="B53" s="34">
        <v>817273</v>
      </c>
      <c r="C53" s="35">
        <v>776530</v>
      </c>
      <c r="D53" s="35">
        <v>442156</v>
      </c>
      <c r="E53" s="35">
        <v>436523</v>
      </c>
      <c r="F53" s="36">
        <v>2472482</v>
      </c>
    </row>
    <row r="54" spans="1:8" x14ac:dyDescent="0.25">
      <c r="A54" s="33" t="s">
        <v>31</v>
      </c>
      <c r="B54" s="34">
        <v>712621</v>
      </c>
      <c r="C54" s="35">
        <v>719508</v>
      </c>
      <c r="D54" s="35">
        <v>341233</v>
      </c>
      <c r="E54" s="35">
        <v>339344</v>
      </c>
      <c r="F54" s="36">
        <v>2112706</v>
      </c>
    </row>
    <row r="55" spans="1:8" x14ac:dyDescent="0.25">
      <c r="A55" s="33" t="s">
        <v>30</v>
      </c>
      <c r="B55" s="34">
        <v>804227</v>
      </c>
      <c r="C55" s="35">
        <v>836132</v>
      </c>
      <c r="D55" s="35">
        <v>397905</v>
      </c>
      <c r="E55" s="35">
        <v>455481</v>
      </c>
      <c r="F55" s="36">
        <v>2493745</v>
      </c>
      <c r="G55" s="41"/>
      <c r="H55" s="41"/>
    </row>
    <row r="56" spans="1:8" x14ac:dyDescent="0.25">
      <c r="A56" s="33" t="s">
        <v>29</v>
      </c>
      <c r="B56" s="34">
        <v>825274</v>
      </c>
      <c r="C56" s="35">
        <v>814715</v>
      </c>
      <c r="D56" s="35">
        <v>399966</v>
      </c>
      <c r="E56" s="35">
        <v>391681</v>
      </c>
      <c r="F56" s="36">
        <v>2431636</v>
      </c>
    </row>
    <row r="57" spans="1:8" x14ac:dyDescent="0.25">
      <c r="A57" s="33" t="s">
        <v>28</v>
      </c>
      <c r="B57" s="34">
        <v>864759</v>
      </c>
      <c r="C57" s="35">
        <v>875046</v>
      </c>
      <c r="D57" s="35">
        <v>396068</v>
      </c>
      <c r="E57" s="35">
        <v>415116</v>
      </c>
      <c r="F57" s="36">
        <v>2550989</v>
      </c>
    </row>
    <row r="58" spans="1:8" x14ac:dyDescent="0.25">
      <c r="A58" s="33" t="s">
        <v>27</v>
      </c>
      <c r="B58" s="34">
        <v>865304</v>
      </c>
      <c r="C58" s="35">
        <v>874103</v>
      </c>
      <c r="D58" s="35">
        <v>445104</v>
      </c>
      <c r="E58" s="35">
        <v>437274</v>
      </c>
      <c r="F58" s="36">
        <v>2621785</v>
      </c>
    </row>
    <row r="59" spans="1:8" x14ac:dyDescent="0.25">
      <c r="A59" s="33" t="s">
        <v>26</v>
      </c>
      <c r="B59" s="34">
        <v>1005589</v>
      </c>
      <c r="C59" s="35">
        <v>1028949</v>
      </c>
      <c r="D59" s="35">
        <v>518609</v>
      </c>
      <c r="E59" s="35">
        <v>554737</v>
      </c>
      <c r="F59" s="36">
        <v>3107884</v>
      </c>
    </row>
    <row r="60" spans="1:8" x14ac:dyDescent="0.25">
      <c r="A60" s="33" t="s">
        <v>25</v>
      </c>
      <c r="B60" s="34">
        <v>951517</v>
      </c>
      <c r="C60" s="35">
        <v>945085</v>
      </c>
      <c r="D60" s="35">
        <v>502767</v>
      </c>
      <c r="E60" s="35">
        <v>485103</v>
      </c>
      <c r="F60" s="36">
        <v>2884472</v>
      </c>
    </row>
    <row r="61" spans="1:8" x14ac:dyDescent="0.25">
      <c r="A61" s="33" t="s">
        <v>24</v>
      </c>
      <c r="B61" s="34">
        <v>845197</v>
      </c>
      <c r="C61" s="35">
        <v>830284</v>
      </c>
      <c r="D61" s="35">
        <v>412448</v>
      </c>
      <c r="E61" s="35">
        <v>422211</v>
      </c>
      <c r="F61" s="36">
        <v>2510140</v>
      </c>
    </row>
    <row r="62" spans="1:8" x14ac:dyDescent="0.25">
      <c r="A62" s="33" t="s">
        <v>23</v>
      </c>
      <c r="B62" s="34">
        <v>883907</v>
      </c>
      <c r="C62" s="35">
        <v>912343</v>
      </c>
      <c r="D62" s="35">
        <v>450868</v>
      </c>
      <c r="E62" s="35">
        <v>424388</v>
      </c>
      <c r="F62" s="36">
        <v>2671506</v>
      </c>
    </row>
    <row r="63" spans="1:8" x14ac:dyDescent="0.25">
      <c r="A63" s="33" t="s">
        <v>22</v>
      </c>
      <c r="B63" s="34">
        <v>904780</v>
      </c>
      <c r="C63" s="35">
        <v>923801</v>
      </c>
      <c r="D63" s="35">
        <v>459679</v>
      </c>
      <c r="E63" s="35">
        <v>439042</v>
      </c>
      <c r="F63" s="36">
        <v>2727302</v>
      </c>
    </row>
    <row r="64" spans="1:8" x14ac:dyDescent="0.25">
      <c r="A64" s="33" t="s">
        <v>21</v>
      </c>
      <c r="B64" s="34">
        <v>905752</v>
      </c>
      <c r="C64" s="35">
        <v>977498</v>
      </c>
      <c r="D64" s="35">
        <v>539408</v>
      </c>
      <c r="E64" s="35">
        <v>527333</v>
      </c>
      <c r="F64" s="36">
        <v>2949991</v>
      </c>
    </row>
    <row r="65" spans="1:6" ht="15.75" thickBot="1" x14ac:dyDescent="0.3">
      <c r="A65" s="42" t="s">
        <v>3</v>
      </c>
      <c r="B65" s="38">
        <v>10386200</v>
      </c>
      <c r="C65" s="39">
        <v>10513994</v>
      </c>
      <c r="D65" s="39">
        <v>5306211</v>
      </c>
      <c r="E65" s="39">
        <v>5328233</v>
      </c>
      <c r="F65" s="40">
        <v>31534638</v>
      </c>
    </row>
  </sheetData>
  <mergeCells count="16">
    <mergeCell ref="B51:C51"/>
    <mergeCell ref="D51:E51"/>
    <mergeCell ref="F51:F52"/>
    <mergeCell ref="L3:M3"/>
    <mergeCell ref="N3:O3"/>
    <mergeCell ref="P3:P4"/>
    <mergeCell ref="A1:P1"/>
    <mergeCell ref="B2:F2"/>
    <mergeCell ref="G2:K2"/>
    <mergeCell ref="L2:P2"/>
    <mergeCell ref="B3:C3"/>
    <mergeCell ref="D3:E3"/>
    <mergeCell ref="F3:F4"/>
    <mergeCell ref="G3:H3"/>
    <mergeCell ref="I3:J3"/>
    <mergeCell ref="K3:K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15"/>
  <sheetViews>
    <sheetView zoomScaleNormal="115" workbookViewId="0">
      <selection activeCell="N41" sqref="N41"/>
    </sheetView>
  </sheetViews>
  <sheetFormatPr baseColWidth="10" defaultRowHeight="12.75" x14ac:dyDescent="0.2"/>
  <cols>
    <col min="1" max="1" width="8.42578125" style="44" customWidth="1"/>
    <col min="2" max="2" width="11.28515625" style="44" customWidth="1"/>
    <col min="3" max="3" width="8" style="44" customWidth="1"/>
    <col min="4" max="4" width="11" style="44" bestFit="1" customWidth="1"/>
    <col min="5" max="5" width="10.85546875" style="44" bestFit="1" customWidth="1"/>
    <col min="6" max="6" width="9.28515625" style="44" bestFit="1" customWidth="1"/>
    <col min="7" max="7" width="9.85546875" style="44" bestFit="1" customWidth="1"/>
    <col min="8" max="10" width="7.85546875" style="44" customWidth="1"/>
    <col min="11" max="244" width="11.42578125" style="44"/>
    <col min="245" max="245" width="10.7109375" style="44" customWidth="1"/>
    <col min="246" max="246" width="9" style="44" bestFit="1" customWidth="1"/>
    <col min="247" max="247" width="8" style="44" customWidth="1"/>
    <col min="248" max="248" width="11" style="44" bestFit="1" customWidth="1"/>
    <col min="249" max="249" width="10.85546875" style="44" bestFit="1" customWidth="1"/>
    <col min="250" max="250" width="9.28515625" style="44" bestFit="1" customWidth="1"/>
    <col min="251" max="251" width="9.85546875" style="44" bestFit="1" customWidth="1"/>
    <col min="252" max="254" width="7.85546875" style="44" customWidth="1"/>
    <col min="255" max="500" width="11.42578125" style="44"/>
    <col min="501" max="501" width="10.7109375" style="44" customWidth="1"/>
    <col min="502" max="502" width="9" style="44" bestFit="1" customWidth="1"/>
    <col min="503" max="503" width="8" style="44" customWidth="1"/>
    <col min="504" max="504" width="11" style="44" bestFit="1" customWidth="1"/>
    <col min="505" max="505" width="10.85546875" style="44" bestFit="1" customWidth="1"/>
    <col min="506" max="506" width="9.28515625" style="44" bestFit="1" customWidth="1"/>
    <col min="507" max="507" width="9.85546875" style="44" bestFit="1" customWidth="1"/>
    <col min="508" max="510" width="7.85546875" style="44" customWidth="1"/>
    <col min="511" max="756" width="11.42578125" style="44"/>
    <col min="757" max="757" width="10.7109375" style="44" customWidth="1"/>
    <col min="758" max="758" width="9" style="44" bestFit="1" customWidth="1"/>
    <col min="759" max="759" width="8" style="44" customWidth="1"/>
    <col min="760" max="760" width="11" style="44" bestFit="1" customWidth="1"/>
    <col min="761" max="761" width="10.85546875" style="44" bestFit="1" customWidth="1"/>
    <col min="762" max="762" width="9.28515625" style="44" bestFit="1" customWidth="1"/>
    <col min="763" max="763" width="9.85546875" style="44" bestFit="1" customWidth="1"/>
    <col min="764" max="766" width="7.85546875" style="44" customWidth="1"/>
    <col min="767" max="1012" width="11.42578125" style="44"/>
    <col min="1013" max="1013" width="10.7109375" style="44" customWidth="1"/>
    <col min="1014" max="1014" width="9" style="44" bestFit="1" customWidth="1"/>
    <col min="1015" max="1015" width="8" style="44" customWidth="1"/>
    <col min="1016" max="1016" width="11" style="44" bestFit="1" customWidth="1"/>
    <col min="1017" max="1017" width="10.85546875" style="44" bestFit="1" customWidth="1"/>
    <col min="1018" max="1018" width="9.28515625" style="44" bestFit="1" customWidth="1"/>
    <col min="1019" max="1019" width="9.85546875" style="44" bestFit="1" customWidth="1"/>
    <col min="1020" max="1022" width="7.85546875" style="44" customWidth="1"/>
    <col min="1023" max="1268" width="11.42578125" style="44"/>
    <col min="1269" max="1269" width="10.7109375" style="44" customWidth="1"/>
    <col min="1270" max="1270" width="9" style="44" bestFit="1" customWidth="1"/>
    <col min="1271" max="1271" width="8" style="44" customWidth="1"/>
    <col min="1272" max="1272" width="11" style="44" bestFit="1" customWidth="1"/>
    <col min="1273" max="1273" width="10.85546875" style="44" bestFit="1" customWidth="1"/>
    <col min="1274" max="1274" width="9.28515625" style="44" bestFit="1" customWidth="1"/>
    <col min="1275" max="1275" width="9.85546875" style="44" bestFit="1" customWidth="1"/>
    <col min="1276" max="1278" width="7.85546875" style="44" customWidth="1"/>
    <col min="1279" max="1524" width="11.42578125" style="44"/>
    <col min="1525" max="1525" width="10.7109375" style="44" customWidth="1"/>
    <col min="1526" max="1526" width="9" style="44" bestFit="1" customWidth="1"/>
    <col min="1527" max="1527" width="8" style="44" customWidth="1"/>
    <col min="1528" max="1528" width="11" style="44" bestFit="1" customWidth="1"/>
    <col min="1529" max="1529" width="10.85546875" style="44" bestFit="1" customWidth="1"/>
    <col min="1530" max="1530" width="9.28515625" style="44" bestFit="1" customWidth="1"/>
    <col min="1531" max="1531" width="9.85546875" style="44" bestFit="1" customWidth="1"/>
    <col min="1532" max="1534" width="7.85546875" style="44" customWidth="1"/>
    <col min="1535" max="1780" width="11.42578125" style="44"/>
    <col min="1781" max="1781" width="10.7109375" style="44" customWidth="1"/>
    <col min="1782" max="1782" width="9" style="44" bestFit="1" customWidth="1"/>
    <col min="1783" max="1783" width="8" style="44" customWidth="1"/>
    <col min="1784" max="1784" width="11" style="44" bestFit="1" customWidth="1"/>
    <col min="1785" max="1785" width="10.85546875" style="44" bestFit="1" customWidth="1"/>
    <col min="1786" max="1786" width="9.28515625" style="44" bestFit="1" customWidth="1"/>
    <col min="1787" max="1787" width="9.85546875" style="44" bestFit="1" customWidth="1"/>
    <col min="1788" max="1790" width="7.85546875" style="44" customWidth="1"/>
    <col min="1791" max="2036" width="11.42578125" style="44"/>
    <col min="2037" max="2037" width="10.7109375" style="44" customWidth="1"/>
    <col min="2038" max="2038" width="9" style="44" bestFit="1" customWidth="1"/>
    <col min="2039" max="2039" width="8" style="44" customWidth="1"/>
    <col min="2040" max="2040" width="11" style="44" bestFit="1" customWidth="1"/>
    <col min="2041" max="2041" width="10.85546875" style="44" bestFit="1" customWidth="1"/>
    <col min="2042" max="2042" width="9.28515625" style="44" bestFit="1" customWidth="1"/>
    <col min="2043" max="2043" width="9.85546875" style="44" bestFit="1" customWidth="1"/>
    <col min="2044" max="2046" width="7.85546875" style="44" customWidth="1"/>
    <col min="2047" max="2292" width="11.42578125" style="44"/>
    <col min="2293" max="2293" width="10.7109375" style="44" customWidth="1"/>
    <col min="2294" max="2294" width="9" style="44" bestFit="1" customWidth="1"/>
    <col min="2295" max="2295" width="8" style="44" customWidth="1"/>
    <col min="2296" max="2296" width="11" style="44" bestFit="1" customWidth="1"/>
    <col min="2297" max="2297" width="10.85546875" style="44" bestFit="1" customWidth="1"/>
    <col min="2298" max="2298" width="9.28515625" style="44" bestFit="1" customWidth="1"/>
    <col min="2299" max="2299" width="9.85546875" style="44" bestFit="1" customWidth="1"/>
    <col min="2300" max="2302" width="7.85546875" style="44" customWidth="1"/>
    <col min="2303" max="2548" width="11.42578125" style="44"/>
    <col min="2549" max="2549" width="10.7109375" style="44" customWidth="1"/>
    <col min="2550" max="2550" width="9" style="44" bestFit="1" customWidth="1"/>
    <col min="2551" max="2551" width="8" style="44" customWidth="1"/>
    <col min="2552" max="2552" width="11" style="44" bestFit="1" customWidth="1"/>
    <col min="2553" max="2553" width="10.85546875" style="44" bestFit="1" customWidth="1"/>
    <col min="2554" max="2554" width="9.28515625" style="44" bestFit="1" customWidth="1"/>
    <col min="2555" max="2555" width="9.85546875" style="44" bestFit="1" customWidth="1"/>
    <col min="2556" max="2558" width="7.85546875" style="44" customWidth="1"/>
    <col min="2559" max="2804" width="11.42578125" style="44"/>
    <col min="2805" max="2805" width="10.7109375" style="44" customWidth="1"/>
    <col min="2806" max="2806" width="9" style="44" bestFit="1" customWidth="1"/>
    <col min="2807" max="2807" width="8" style="44" customWidth="1"/>
    <col min="2808" max="2808" width="11" style="44" bestFit="1" customWidth="1"/>
    <col min="2809" max="2809" width="10.85546875" style="44" bestFit="1" customWidth="1"/>
    <col min="2810" max="2810" width="9.28515625" style="44" bestFit="1" customWidth="1"/>
    <col min="2811" max="2811" width="9.85546875" style="44" bestFit="1" customWidth="1"/>
    <col min="2812" max="2814" width="7.85546875" style="44" customWidth="1"/>
    <col min="2815" max="3060" width="11.42578125" style="44"/>
    <col min="3061" max="3061" width="10.7109375" style="44" customWidth="1"/>
    <col min="3062" max="3062" width="9" style="44" bestFit="1" customWidth="1"/>
    <col min="3063" max="3063" width="8" style="44" customWidth="1"/>
    <col min="3064" max="3064" width="11" style="44" bestFit="1" customWidth="1"/>
    <col min="3065" max="3065" width="10.85546875" style="44" bestFit="1" customWidth="1"/>
    <col min="3066" max="3066" width="9.28515625" style="44" bestFit="1" customWidth="1"/>
    <col min="3067" max="3067" width="9.85546875" style="44" bestFit="1" customWidth="1"/>
    <col min="3068" max="3070" width="7.85546875" style="44" customWidth="1"/>
    <col min="3071" max="3316" width="11.42578125" style="44"/>
    <col min="3317" max="3317" width="10.7109375" style="44" customWidth="1"/>
    <col min="3318" max="3318" width="9" style="44" bestFit="1" customWidth="1"/>
    <col min="3319" max="3319" width="8" style="44" customWidth="1"/>
    <col min="3320" max="3320" width="11" style="44" bestFit="1" customWidth="1"/>
    <col min="3321" max="3321" width="10.85546875" style="44" bestFit="1" customWidth="1"/>
    <col min="3322" max="3322" width="9.28515625" style="44" bestFit="1" customWidth="1"/>
    <col min="3323" max="3323" width="9.85546875" style="44" bestFit="1" customWidth="1"/>
    <col min="3324" max="3326" width="7.85546875" style="44" customWidth="1"/>
    <col min="3327" max="3572" width="11.42578125" style="44"/>
    <col min="3573" max="3573" width="10.7109375" style="44" customWidth="1"/>
    <col min="3574" max="3574" width="9" style="44" bestFit="1" customWidth="1"/>
    <col min="3575" max="3575" width="8" style="44" customWidth="1"/>
    <col min="3576" max="3576" width="11" style="44" bestFit="1" customWidth="1"/>
    <col min="3577" max="3577" width="10.85546875" style="44" bestFit="1" customWidth="1"/>
    <col min="3578" max="3578" width="9.28515625" style="44" bestFit="1" customWidth="1"/>
    <col min="3579" max="3579" width="9.85546875" style="44" bestFit="1" customWidth="1"/>
    <col min="3580" max="3582" width="7.85546875" style="44" customWidth="1"/>
    <col min="3583" max="3828" width="11.42578125" style="44"/>
    <col min="3829" max="3829" width="10.7109375" style="44" customWidth="1"/>
    <col min="3830" max="3830" width="9" style="44" bestFit="1" customWidth="1"/>
    <col min="3831" max="3831" width="8" style="44" customWidth="1"/>
    <col min="3832" max="3832" width="11" style="44" bestFit="1" customWidth="1"/>
    <col min="3833" max="3833" width="10.85546875" style="44" bestFit="1" customWidth="1"/>
    <col min="3834" max="3834" width="9.28515625" style="44" bestFit="1" customWidth="1"/>
    <col min="3835" max="3835" width="9.85546875" style="44" bestFit="1" customWidth="1"/>
    <col min="3836" max="3838" width="7.85546875" style="44" customWidth="1"/>
    <col min="3839" max="4084" width="11.42578125" style="44"/>
    <col min="4085" max="4085" width="10.7109375" style="44" customWidth="1"/>
    <col min="4086" max="4086" width="9" style="44" bestFit="1" customWidth="1"/>
    <col min="4087" max="4087" width="8" style="44" customWidth="1"/>
    <col min="4088" max="4088" width="11" style="44" bestFit="1" customWidth="1"/>
    <col min="4089" max="4089" width="10.85546875" style="44" bestFit="1" customWidth="1"/>
    <col min="4090" max="4090" width="9.28515625" style="44" bestFit="1" customWidth="1"/>
    <col min="4091" max="4091" width="9.85546875" style="44" bestFit="1" customWidth="1"/>
    <col min="4092" max="4094" width="7.85546875" style="44" customWidth="1"/>
    <col min="4095" max="4340" width="11.42578125" style="44"/>
    <col min="4341" max="4341" width="10.7109375" style="44" customWidth="1"/>
    <col min="4342" max="4342" width="9" style="44" bestFit="1" customWidth="1"/>
    <col min="4343" max="4343" width="8" style="44" customWidth="1"/>
    <col min="4344" max="4344" width="11" style="44" bestFit="1" customWidth="1"/>
    <col min="4345" max="4345" width="10.85546875" style="44" bestFit="1" customWidth="1"/>
    <col min="4346" max="4346" width="9.28515625" style="44" bestFit="1" customWidth="1"/>
    <col min="4347" max="4347" width="9.85546875" style="44" bestFit="1" customWidth="1"/>
    <col min="4348" max="4350" width="7.85546875" style="44" customWidth="1"/>
    <col min="4351" max="4596" width="11.42578125" style="44"/>
    <col min="4597" max="4597" width="10.7109375" style="44" customWidth="1"/>
    <col min="4598" max="4598" width="9" style="44" bestFit="1" customWidth="1"/>
    <col min="4599" max="4599" width="8" style="44" customWidth="1"/>
    <col min="4600" max="4600" width="11" style="44" bestFit="1" customWidth="1"/>
    <col min="4601" max="4601" width="10.85546875" style="44" bestFit="1" customWidth="1"/>
    <col min="4602" max="4602" width="9.28515625" style="44" bestFit="1" customWidth="1"/>
    <col min="4603" max="4603" width="9.85546875" style="44" bestFit="1" customWidth="1"/>
    <col min="4604" max="4606" width="7.85546875" style="44" customWidth="1"/>
    <col min="4607" max="4852" width="11.42578125" style="44"/>
    <col min="4853" max="4853" width="10.7109375" style="44" customWidth="1"/>
    <col min="4854" max="4854" width="9" style="44" bestFit="1" customWidth="1"/>
    <col min="4855" max="4855" width="8" style="44" customWidth="1"/>
    <col min="4856" max="4856" width="11" style="44" bestFit="1" customWidth="1"/>
    <col min="4857" max="4857" width="10.85546875" style="44" bestFit="1" customWidth="1"/>
    <col min="4858" max="4858" width="9.28515625" style="44" bestFit="1" customWidth="1"/>
    <col min="4859" max="4859" width="9.85546875" style="44" bestFit="1" customWidth="1"/>
    <col min="4860" max="4862" width="7.85546875" style="44" customWidth="1"/>
    <col min="4863" max="5108" width="11.42578125" style="44"/>
    <col min="5109" max="5109" width="10.7109375" style="44" customWidth="1"/>
    <col min="5110" max="5110" width="9" style="44" bestFit="1" customWidth="1"/>
    <col min="5111" max="5111" width="8" style="44" customWidth="1"/>
    <col min="5112" max="5112" width="11" style="44" bestFit="1" customWidth="1"/>
    <col min="5113" max="5113" width="10.85546875" style="44" bestFit="1" customWidth="1"/>
    <col min="5114" max="5114" width="9.28515625" style="44" bestFit="1" customWidth="1"/>
    <col min="5115" max="5115" width="9.85546875" style="44" bestFit="1" customWidth="1"/>
    <col min="5116" max="5118" width="7.85546875" style="44" customWidth="1"/>
    <col min="5119" max="5364" width="11.42578125" style="44"/>
    <col min="5365" max="5365" width="10.7109375" style="44" customWidth="1"/>
    <col min="5366" max="5366" width="9" style="44" bestFit="1" customWidth="1"/>
    <col min="5367" max="5367" width="8" style="44" customWidth="1"/>
    <col min="5368" max="5368" width="11" style="44" bestFit="1" customWidth="1"/>
    <col min="5369" max="5369" width="10.85546875" style="44" bestFit="1" customWidth="1"/>
    <col min="5370" max="5370" width="9.28515625" style="44" bestFit="1" customWidth="1"/>
    <col min="5371" max="5371" width="9.85546875" style="44" bestFit="1" customWidth="1"/>
    <col min="5372" max="5374" width="7.85546875" style="44" customWidth="1"/>
    <col min="5375" max="5620" width="11.42578125" style="44"/>
    <col min="5621" max="5621" width="10.7109375" style="44" customWidth="1"/>
    <col min="5622" max="5622" width="9" style="44" bestFit="1" customWidth="1"/>
    <col min="5623" max="5623" width="8" style="44" customWidth="1"/>
    <col min="5624" max="5624" width="11" style="44" bestFit="1" customWidth="1"/>
    <col min="5625" max="5625" width="10.85546875" style="44" bestFit="1" customWidth="1"/>
    <col min="5626" max="5626" width="9.28515625" style="44" bestFit="1" customWidth="1"/>
    <col min="5627" max="5627" width="9.85546875" style="44" bestFit="1" customWidth="1"/>
    <col min="5628" max="5630" width="7.85546875" style="44" customWidth="1"/>
    <col min="5631" max="5876" width="11.42578125" style="44"/>
    <col min="5877" max="5877" width="10.7109375" style="44" customWidth="1"/>
    <col min="5878" max="5878" width="9" style="44" bestFit="1" customWidth="1"/>
    <col min="5879" max="5879" width="8" style="44" customWidth="1"/>
    <col min="5880" max="5880" width="11" style="44" bestFit="1" customWidth="1"/>
    <col min="5881" max="5881" width="10.85546875" style="44" bestFit="1" customWidth="1"/>
    <col min="5882" max="5882" width="9.28515625" style="44" bestFit="1" customWidth="1"/>
    <col min="5883" max="5883" width="9.85546875" style="44" bestFit="1" customWidth="1"/>
    <col min="5884" max="5886" width="7.85546875" style="44" customWidth="1"/>
    <col min="5887" max="6132" width="11.42578125" style="44"/>
    <col min="6133" max="6133" width="10.7109375" style="44" customWidth="1"/>
    <col min="6134" max="6134" width="9" style="44" bestFit="1" customWidth="1"/>
    <col min="6135" max="6135" width="8" style="44" customWidth="1"/>
    <col min="6136" max="6136" width="11" style="44" bestFit="1" customWidth="1"/>
    <col min="6137" max="6137" width="10.85546875" style="44" bestFit="1" customWidth="1"/>
    <col min="6138" max="6138" width="9.28515625" style="44" bestFit="1" customWidth="1"/>
    <col min="6139" max="6139" width="9.85546875" style="44" bestFit="1" customWidth="1"/>
    <col min="6140" max="6142" width="7.85546875" style="44" customWidth="1"/>
    <col min="6143" max="6388" width="11.42578125" style="44"/>
    <col min="6389" max="6389" width="10.7109375" style="44" customWidth="1"/>
    <col min="6390" max="6390" width="9" style="44" bestFit="1" customWidth="1"/>
    <col min="6391" max="6391" width="8" style="44" customWidth="1"/>
    <col min="6392" max="6392" width="11" style="44" bestFit="1" customWidth="1"/>
    <col min="6393" max="6393" width="10.85546875" style="44" bestFit="1" customWidth="1"/>
    <col min="6394" max="6394" width="9.28515625" style="44" bestFit="1" customWidth="1"/>
    <col min="6395" max="6395" width="9.85546875" style="44" bestFit="1" customWidth="1"/>
    <col min="6396" max="6398" width="7.85546875" style="44" customWidth="1"/>
    <col min="6399" max="6644" width="11.42578125" style="44"/>
    <col min="6645" max="6645" width="10.7109375" style="44" customWidth="1"/>
    <col min="6646" max="6646" width="9" style="44" bestFit="1" customWidth="1"/>
    <col min="6647" max="6647" width="8" style="44" customWidth="1"/>
    <col min="6648" max="6648" width="11" style="44" bestFit="1" customWidth="1"/>
    <col min="6649" max="6649" width="10.85546875" style="44" bestFit="1" customWidth="1"/>
    <col min="6650" max="6650" width="9.28515625" style="44" bestFit="1" customWidth="1"/>
    <col min="6651" max="6651" width="9.85546875" style="44" bestFit="1" customWidth="1"/>
    <col min="6652" max="6654" width="7.85546875" style="44" customWidth="1"/>
    <col min="6655" max="6900" width="11.42578125" style="44"/>
    <col min="6901" max="6901" width="10.7109375" style="44" customWidth="1"/>
    <col min="6902" max="6902" width="9" style="44" bestFit="1" customWidth="1"/>
    <col min="6903" max="6903" width="8" style="44" customWidth="1"/>
    <col min="6904" max="6904" width="11" style="44" bestFit="1" customWidth="1"/>
    <col min="6905" max="6905" width="10.85546875" style="44" bestFit="1" customWidth="1"/>
    <col min="6906" max="6906" width="9.28515625" style="44" bestFit="1" customWidth="1"/>
    <col min="6907" max="6907" width="9.85546875" style="44" bestFit="1" customWidth="1"/>
    <col min="6908" max="6910" width="7.85546875" style="44" customWidth="1"/>
    <col min="6911" max="7156" width="11.42578125" style="44"/>
    <col min="7157" max="7157" width="10.7109375" style="44" customWidth="1"/>
    <col min="7158" max="7158" width="9" style="44" bestFit="1" customWidth="1"/>
    <col min="7159" max="7159" width="8" style="44" customWidth="1"/>
    <col min="7160" max="7160" width="11" style="44" bestFit="1" customWidth="1"/>
    <col min="7161" max="7161" width="10.85546875" style="44" bestFit="1" customWidth="1"/>
    <col min="7162" max="7162" width="9.28515625" style="44" bestFit="1" customWidth="1"/>
    <col min="7163" max="7163" width="9.85546875" style="44" bestFit="1" customWidth="1"/>
    <col min="7164" max="7166" width="7.85546875" style="44" customWidth="1"/>
    <col min="7167" max="7412" width="11.42578125" style="44"/>
    <col min="7413" max="7413" width="10.7109375" style="44" customWidth="1"/>
    <col min="7414" max="7414" width="9" style="44" bestFit="1" customWidth="1"/>
    <col min="7415" max="7415" width="8" style="44" customWidth="1"/>
    <col min="7416" max="7416" width="11" style="44" bestFit="1" customWidth="1"/>
    <col min="7417" max="7417" width="10.85546875" style="44" bestFit="1" customWidth="1"/>
    <col min="7418" max="7418" width="9.28515625" style="44" bestFit="1" customWidth="1"/>
    <col min="7419" max="7419" width="9.85546875" style="44" bestFit="1" customWidth="1"/>
    <col min="7420" max="7422" width="7.85546875" style="44" customWidth="1"/>
    <col min="7423" max="7668" width="11.42578125" style="44"/>
    <col min="7669" max="7669" width="10.7109375" style="44" customWidth="1"/>
    <col min="7670" max="7670" width="9" style="44" bestFit="1" customWidth="1"/>
    <col min="7671" max="7671" width="8" style="44" customWidth="1"/>
    <col min="7672" max="7672" width="11" style="44" bestFit="1" customWidth="1"/>
    <col min="7673" max="7673" width="10.85546875" style="44" bestFit="1" customWidth="1"/>
    <col min="7674" max="7674" width="9.28515625" style="44" bestFit="1" customWidth="1"/>
    <col min="7675" max="7675" width="9.85546875" style="44" bestFit="1" customWidth="1"/>
    <col min="7676" max="7678" width="7.85546875" style="44" customWidth="1"/>
    <col min="7679" max="7924" width="11.42578125" style="44"/>
    <col min="7925" max="7925" width="10.7109375" style="44" customWidth="1"/>
    <col min="7926" max="7926" width="9" style="44" bestFit="1" customWidth="1"/>
    <col min="7927" max="7927" width="8" style="44" customWidth="1"/>
    <col min="7928" max="7928" width="11" style="44" bestFit="1" customWidth="1"/>
    <col min="7929" max="7929" width="10.85546875" style="44" bestFit="1" customWidth="1"/>
    <col min="7930" max="7930" width="9.28515625" style="44" bestFit="1" customWidth="1"/>
    <col min="7931" max="7931" width="9.85546875" style="44" bestFit="1" customWidth="1"/>
    <col min="7932" max="7934" width="7.85546875" style="44" customWidth="1"/>
    <col min="7935" max="8180" width="11.42578125" style="44"/>
    <col min="8181" max="8181" width="10.7109375" style="44" customWidth="1"/>
    <col min="8182" max="8182" width="9" style="44" bestFit="1" customWidth="1"/>
    <col min="8183" max="8183" width="8" style="44" customWidth="1"/>
    <col min="8184" max="8184" width="11" style="44" bestFit="1" customWidth="1"/>
    <col min="8185" max="8185" width="10.85546875" style="44" bestFit="1" customWidth="1"/>
    <col min="8186" max="8186" width="9.28515625" style="44" bestFit="1" customWidth="1"/>
    <col min="8187" max="8187" width="9.85546875" style="44" bestFit="1" customWidth="1"/>
    <col min="8188" max="8190" width="7.85546875" style="44" customWidth="1"/>
    <col min="8191" max="8436" width="11.42578125" style="44"/>
    <col min="8437" max="8437" width="10.7109375" style="44" customWidth="1"/>
    <col min="8438" max="8438" width="9" style="44" bestFit="1" customWidth="1"/>
    <col min="8439" max="8439" width="8" style="44" customWidth="1"/>
    <col min="8440" max="8440" width="11" style="44" bestFit="1" customWidth="1"/>
    <col min="8441" max="8441" width="10.85546875" style="44" bestFit="1" customWidth="1"/>
    <col min="8442" max="8442" width="9.28515625" style="44" bestFit="1" customWidth="1"/>
    <col min="8443" max="8443" width="9.85546875" style="44" bestFit="1" customWidth="1"/>
    <col min="8444" max="8446" width="7.85546875" style="44" customWidth="1"/>
    <col min="8447" max="8692" width="11.42578125" style="44"/>
    <col min="8693" max="8693" width="10.7109375" style="44" customWidth="1"/>
    <col min="8694" max="8694" width="9" style="44" bestFit="1" customWidth="1"/>
    <col min="8695" max="8695" width="8" style="44" customWidth="1"/>
    <col min="8696" max="8696" width="11" style="44" bestFit="1" customWidth="1"/>
    <col min="8697" max="8697" width="10.85546875" style="44" bestFit="1" customWidth="1"/>
    <col min="8698" max="8698" width="9.28515625" style="44" bestFit="1" customWidth="1"/>
    <col min="8699" max="8699" width="9.85546875" style="44" bestFit="1" customWidth="1"/>
    <col min="8700" max="8702" width="7.85546875" style="44" customWidth="1"/>
    <col min="8703" max="8948" width="11.42578125" style="44"/>
    <col min="8949" max="8949" width="10.7109375" style="44" customWidth="1"/>
    <col min="8950" max="8950" width="9" style="44" bestFit="1" customWidth="1"/>
    <col min="8951" max="8951" width="8" style="44" customWidth="1"/>
    <col min="8952" max="8952" width="11" style="44" bestFit="1" customWidth="1"/>
    <col min="8953" max="8953" width="10.85546875" style="44" bestFit="1" customWidth="1"/>
    <col min="8954" max="8954" width="9.28515625" style="44" bestFit="1" customWidth="1"/>
    <col min="8955" max="8955" width="9.85546875" style="44" bestFit="1" customWidth="1"/>
    <col min="8956" max="8958" width="7.85546875" style="44" customWidth="1"/>
    <col min="8959" max="9204" width="11.42578125" style="44"/>
    <col min="9205" max="9205" width="10.7109375" style="44" customWidth="1"/>
    <col min="9206" max="9206" width="9" style="44" bestFit="1" customWidth="1"/>
    <col min="9207" max="9207" width="8" style="44" customWidth="1"/>
    <col min="9208" max="9208" width="11" style="44" bestFit="1" customWidth="1"/>
    <col min="9209" max="9209" width="10.85546875" style="44" bestFit="1" customWidth="1"/>
    <col min="9210" max="9210" width="9.28515625" style="44" bestFit="1" customWidth="1"/>
    <col min="9211" max="9211" width="9.85546875" style="44" bestFit="1" customWidth="1"/>
    <col min="9212" max="9214" width="7.85546875" style="44" customWidth="1"/>
    <col min="9215" max="9460" width="11.42578125" style="44"/>
    <col min="9461" max="9461" width="10.7109375" style="44" customWidth="1"/>
    <col min="9462" max="9462" width="9" style="44" bestFit="1" customWidth="1"/>
    <col min="9463" max="9463" width="8" style="44" customWidth="1"/>
    <col min="9464" max="9464" width="11" style="44" bestFit="1" customWidth="1"/>
    <col min="9465" max="9465" width="10.85546875" style="44" bestFit="1" customWidth="1"/>
    <col min="9466" max="9466" width="9.28515625" style="44" bestFit="1" customWidth="1"/>
    <col min="9467" max="9467" width="9.85546875" style="44" bestFit="1" customWidth="1"/>
    <col min="9468" max="9470" width="7.85546875" style="44" customWidth="1"/>
    <col min="9471" max="9716" width="11.42578125" style="44"/>
    <col min="9717" max="9717" width="10.7109375" style="44" customWidth="1"/>
    <col min="9718" max="9718" width="9" style="44" bestFit="1" customWidth="1"/>
    <col min="9719" max="9719" width="8" style="44" customWidth="1"/>
    <col min="9720" max="9720" width="11" style="44" bestFit="1" customWidth="1"/>
    <col min="9721" max="9721" width="10.85546875" style="44" bestFit="1" customWidth="1"/>
    <col min="9722" max="9722" width="9.28515625" style="44" bestFit="1" customWidth="1"/>
    <col min="9723" max="9723" width="9.85546875" style="44" bestFit="1" customWidth="1"/>
    <col min="9724" max="9726" width="7.85546875" style="44" customWidth="1"/>
    <col min="9727" max="9972" width="11.42578125" style="44"/>
    <col min="9973" max="9973" width="10.7109375" style="44" customWidth="1"/>
    <col min="9974" max="9974" width="9" style="44" bestFit="1" customWidth="1"/>
    <col min="9975" max="9975" width="8" style="44" customWidth="1"/>
    <col min="9976" max="9976" width="11" style="44" bestFit="1" customWidth="1"/>
    <col min="9977" max="9977" width="10.85546875" style="44" bestFit="1" customWidth="1"/>
    <col min="9978" max="9978" width="9.28515625" style="44" bestFit="1" customWidth="1"/>
    <col min="9979" max="9979" width="9.85546875" style="44" bestFit="1" customWidth="1"/>
    <col min="9980" max="9982" width="7.85546875" style="44" customWidth="1"/>
    <col min="9983" max="10228" width="11.42578125" style="44"/>
    <col min="10229" max="10229" width="10.7109375" style="44" customWidth="1"/>
    <col min="10230" max="10230" width="9" style="44" bestFit="1" customWidth="1"/>
    <col min="10231" max="10231" width="8" style="44" customWidth="1"/>
    <col min="10232" max="10232" width="11" style="44" bestFit="1" customWidth="1"/>
    <col min="10233" max="10233" width="10.85546875" style="44" bestFit="1" customWidth="1"/>
    <col min="10234" max="10234" width="9.28515625" style="44" bestFit="1" customWidth="1"/>
    <col min="10235" max="10235" width="9.85546875" style="44" bestFit="1" customWidth="1"/>
    <col min="10236" max="10238" width="7.85546875" style="44" customWidth="1"/>
    <col min="10239" max="10484" width="11.42578125" style="44"/>
    <col min="10485" max="10485" width="10.7109375" style="44" customWidth="1"/>
    <col min="10486" max="10486" width="9" style="44" bestFit="1" customWidth="1"/>
    <col min="10487" max="10487" width="8" style="44" customWidth="1"/>
    <col min="10488" max="10488" width="11" style="44" bestFit="1" customWidth="1"/>
    <col min="10489" max="10489" width="10.85546875" style="44" bestFit="1" customWidth="1"/>
    <col min="10490" max="10490" width="9.28515625" style="44" bestFit="1" customWidth="1"/>
    <col min="10491" max="10491" width="9.85546875" style="44" bestFit="1" customWidth="1"/>
    <col min="10492" max="10494" width="7.85546875" style="44" customWidth="1"/>
    <col min="10495" max="10740" width="11.42578125" style="44"/>
    <col min="10741" max="10741" width="10.7109375" style="44" customWidth="1"/>
    <col min="10742" max="10742" width="9" style="44" bestFit="1" customWidth="1"/>
    <col min="10743" max="10743" width="8" style="44" customWidth="1"/>
    <col min="10744" max="10744" width="11" style="44" bestFit="1" customWidth="1"/>
    <col min="10745" max="10745" width="10.85546875" style="44" bestFit="1" customWidth="1"/>
    <col min="10746" max="10746" width="9.28515625" style="44" bestFit="1" customWidth="1"/>
    <col min="10747" max="10747" width="9.85546875" style="44" bestFit="1" customWidth="1"/>
    <col min="10748" max="10750" width="7.85546875" style="44" customWidth="1"/>
    <col min="10751" max="10996" width="11.42578125" style="44"/>
    <col min="10997" max="10997" width="10.7109375" style="44" customWidth="1"/>
    <col min="10998" max="10998" width="9" style="44" bestFit="1" customWidth="1"/>
    <col min="10999" max="10999" width="8" style="44" customWidth="1"/>
    <col min="11000" max="11000" width="11" style="44" bestFit="1" customWidth="1"/>
    <col min="11001" max="11001" width="10.85546875" style="44" bestFit="1" customWidth="1"/>
    <col min="11002" max="11002" width="9.28515625" style="44" bestFit="1" customWidth="1"/>
    <col min="11003" max="11003" width="9.85546875" style="44" bestFit="1" customWidth="1"/>
    <col min="11004" max="11006" width="7.85546875" style="44" customWidth="1"/>
    <col min="11007" max="11252" width="11.42578125" style="44"/>
    <col min="11253" max="11253" width="10.7109375" style="44" customWidth="1"/>
    <col min="11254" max="11254" width="9" style="44" bestFit="1" customWidth="1"/>
    <col min="11255" max="11255" width="8" style="44" customWidth="1"/>
    <col min="11256" max="11256" width="11" style="44" bestFit="1" customWidth="1"/>
    <col min="11257" max="11257" width="10.85546875" style="44" bestFit="1" customWidth="1"/>
    <col min="11258" max="11258" width="9.28515625" style="44" bestFit="1" customWidth="1"/>
    <col min="11259" max="11259" width="9.85546875" style="44" bestFit="1" customWidth="1"/>
    <col min="11260" max="11262" width="7.85546875" style="44" customWidth="1"/>
    <col min="11263" max="11508" width="11.42578125" style="44"/>
    <col min="11509" max="11509" width="10.7109375" style="44" customWidth="1"/>
    <col min="11510" max="11510" width="9" style="44" bestFit="1" customWidth="1"/>
    <col min="11511" max="11511" width="8" style="44" customWidth="1"/>
    <col min="11512" max="11512" width="11" style="44" bestFit="1" customWidth="1"/>
    <col min="11513" max="11513" width="10.85546875" style="44" bestFit="1" customWidth="1"/>
    <col min="11514" max="11514" width="9.28515625" style="44" bestFit="1" customWidth="1"/>
    <col min="11515" max="11515" width="9.85546875" style="44" bestFit="1" customWidth="1"/>
    <col min="11516" max="11518" width="7.85546875" style="44" customWidth="1"/>
    <col min="11519" max="11764" width="11.42578125" style="44"/>
    <col min="11765" max="11765" width="10.7109375" style="44" customWidth="1"/>
    <col min="11766" max="11766" width="9" style="44" bestFit="1" customWidth="1"/>
    <col min="11767" max="11767" width="8" style="44" customWidth="1"/>
    <col min="11768" max="11768" width="11" style="44" bestFit="1" customWidth="1"/>
    <col min="11769" max="11769" width="10.85546875" style="44" bestFit="1" customWidth="1"/>
    <col min="11770" max="11770" width="9.28515625" style="44" bestFit="1" customWidth="1"/>
    <col min="11771" max="11771" width="9.85546875" style="44" bestFit="1" customWidth="1"/>
    <col min="11772" max="11774" width="7.85546875" style="44" customWidth="1"/>
    <col min="11775" max="12020" width="11.42578125" style="44"/>
    <col min="12021" max="12021" width="10.7109375" style="44" customWidth="1"/>
    <col min="12022" max="12022" width="9" style="44" bestFit="1" customWidth="1"/>
    <col min="12023" max="12023" width="8" style="44" customWidth="1"/>
    <col min="12024" max="12024" width="11" style="44" bestFit="1" customWidth="1"/>
    <col min="12025" max="12025" width="10.85546875" style="44" bestFit="1" customWidth="1"/>
    <col min="12026" max="12026" width="9.28515625" style="44" bestFit="1" customWidth="1"/>
    <col min="12027" max="12027" width="9.85546875" style="44" bestFit="1" customWidth="1"/>
    <col min="12028" max="12030" width="7.85546875" style="44" customWidth="1"/>
    <col min="12031" max="12276" width="11.42578125" style="44"/>
    <col min="12277" max="12277" width="10.7109375" style="44" customWidth="1"/>
    <col min="12278" max="12278" width="9" style="44" bestFit="1" customWidth="1"/>
    <col min="12279" max="12279" width="8" style="44" customWidth="1"/>
    <col min="12280" max="12280" width="11" style="44" bestFit="1" customWidth="1"/>
    <col min="12281" max="12281" width="10.85546875" style="44" bestFit="1" customWidth="1"/>
    <col min="12282" max="12282" width="9.28515625" style="44" bestFit="1" customWidth="1"/>
    <col min="12283" max="12283" width="9.85546875" style="44" bestFit="1" customWidth="1"/>
    <col min="12284" max="12286" width="7.85546875" style="44" customWidth="1"/>
    <col min="12287" max="12532" width="11.42578125" style="44"/>
    <col min="12533" max="12533" width="10.7109375" style="44" customWidth="1"/>
    <col min="12534" max="12534" width="9" style="44" bestFit="1" customWidth="1"/>
    <col min="12535" max="12535" width="8" style="44" customWidth="1"/>
    <col min="12536" max="12536" width="11" style="44" bestFit="1" customWidth="1"/>
    <col min="12537" max="12537" width="10.85546875" style="44" bestFit="1" customWidth="1"/>
    <col min="12538" max="12538" width="9.28515625" style="44" bestFit="1" customWidth="1"/>
    <col min="12539" max="12539" width="9.85546875" style="44" bestFit="1" customWidth="1"/>
    <col min="12540" max="12542" width="7.85546875" style="44" customWidth="1"/>
    <col min="12543" max="12788" width="11.42578125" style="44"/>
    <col min="12789" max="12789" width="10.7109375" style="44" customWidth="1"/>
    <col min="12790" max="12790" width="9" style="44" bestFit="1" customWidth="1"/>
    <col min="12791" max="12791" width="8" style="44" customWidth="1"/>
    <col min="12792" max="12792" width="11" style="44" bestFit="1" customWidth="1"/>
    <col min="12793" max="12793" width="10.85546875" style="44" bestFit="1" customWidth="1"/>
    <col min="12794" max="12794" width="9.28515625" style="44" bestFit="1" customWidth="1"/>
    <col min="12795" max="12795" width="9.85546875" style="44" bestFit="1" customWidth="1"/>
    <col min="12796" max="12798" width="7.85546875" style="44" customWidth="1"/>
    <col min="12799" max="13044" width="11.42578125" style="44"/>
    <col min="13045" max="13045" width="10.7109375" style="44" customWidth="1"/>
    <col min="13046" max="13046" width="9" style="44" bestFit="1" customWidth="1"/>
    <col min="13047" max="13047" width="8" style="44" customWidth="1"/>
    <col min="13048" max="13048" width="11" style="44" bestFit="1" customWidth="1"/>
    <col min="13049" max="13049" width="10.85546875" style="44" bestFit="1" customWidth="1"/>
    <col min="13050" max="13050" width="9.28515625" style="44" bestFit="1" customWidth="1"/>
    <col min="13051" max="13051" width="9.85546875" style="44" bestFit="1" customWidth="1"/>
    <col min="13052" max="13054" width="7.85546875" style="44" customWidth="1"/>
    <col min="13055" max="13300" width="11.42578125" style="44"/>
    <col min="13301" max="13301" width="10.7109375" style="44" customWidth="1"/>
    <col min="13302" max="13302" width="9" style="44" bestFit="1" customWidth="1"/>
    <col min="13303" max="13303" width="8" style="44" customWidth="1"/>
    <col min="13304" max="13304" width="11" style="44" bestFit="1" customWidth="1"/>
    <col min="13305" max="13305" width="10.85546875" style="44" bestFit="1" customWidth="1"/>
    <col min="13306" max="13306" width="9.28515625" style="44" bestFit="1" customWidth="1"/>
    <col min="13307" max="13307" width="9.85546875" style="44" bestFit="1" customWidth="1"/>
    <col min="13308" max="13310" width="7.85546875" style="44" customWidth="1"/>
    <col min="13311" max="13556" width="11.42578125" style="44"/>
    <col min="13557" max="13557" width="10.7109375" style="44" customWidth="1"/>
    <col min="13558" max="13558" width="9" style="44" bestFit="1" customWidth="1"/>
    <col min="13559" max="13559" width="8" style="44" customWidth="1"/>
    <col min="13560" max="13560" width="11" style="44" bestFit="1" customWidth="1"/>
    <col min="13561" max="13561" width="10.85546875" style="44" bestFit="1" customWidth="1"/>
    <col min="13562" max="13562" width="9.28515625" style="44" bestFit="1" customWidth="1"/>
    <col min="13563" max="13563" width="9.85546875" style="44" bestFit="1" customWidth="1"/>
    <col min="13564" max="13566" width="7.85546875" style="44" customWidth="1"/>
    <col min="13567" max="13812" width="11.42578125" style="44"/>
    <col min="13813" max="13813" width="10.7109375" style="44" customWidth="1"/>
    <col min="13814" max="13814" width="9" style="44" bestFit="1" customWidth="1"/>
    <col min="13815" max="13815" width="8" style="44" customWidth="1"/>
    <col min="13816" max="13816" width="11" style="44" bestFit="1" customWidth="1"/>
    <col min="13817" max="13817" width="10.85546875" style="44" bestFit="1" customWidth="1"/>
    <col min="13818" max="13818" width="9.28515625" style="44" bestFit="1" customWidth="1"/>
    <col min="13819" max="13819" width="9.85546875" style="44" bestFit="1" customWidth="1"/>
    <col min="13820" max="13822" width="7.85546875" style="44" customWidth="1"/>
    <col min="13823" max="14068" width="11.42578125" style="44"/>
    <col min="14069" max="14069" width="10.7109375" style="44" customWidth="1"/>
    <col min="14070" max="14070" width="9" style="44" bestFit="1" customWidth="1"/>
    <col min="14071" max="14071" width="8" style="44" customWidth="1"/>
    <col min="14072" max="14072" width="11" style="44" bestFit="1" customWidth="1"/>
    <col min="14073" max="14073" width="10.85546875" style="44" bestFit="1" customWidth="1"/>
    <col min="14074" max="14074" width="9.28515625" style="44" bestFit="1" customWidth="1"/>
    <col min="14075" max="14075" width="9.85546875" style="44" bestFit="1" customWidth="1"/>
    <col min="14076" max="14078" width="7.85546875" style="44" customWidth="1"/>
    <col min="14079" max="14324" width="11.42578125" style="44"/>
    <col min="14325" max="14325" width="10.7109375" style="44" customWidth="1"/>
    <col min="14326" max="14326" width="9" style="44" bestFit="1" customWidth="1"/>
    <col min="14327" max="14327" width="8" style="44" customWidth="1"/>
    <col min="14328" max="14328" width="11" style="44" bestFit="1" customWidth="1"/>
    <col min="14329" max="14329" width="10.85546875" style="44" bestFit="1" customWidth="1"/>
    <col min="14330" max="14330" width="9.28515625" style="44" bestFit="1" customWidth="1"/>
    <col min="14331" max="14331" width="9.85546875" style="44" bestFit="1" customWidth="1"/>
    <col min="14332" max="14334" width="7.85546875" style="44" customWidth="1"/>
    <col min="14335" max="14580" width="11.42578125" style="44"/>
    <col min="14581" max="14581" width="10.7109375" style="44" customWidth="1"/>
    <col min="14582" max="14582" width="9" style="44" bestFit="1" customWidth="1"/>
    <col min="14583" max="14583" width="8" style="44" customWidth="1"/>
    <col min="14584" max="14584" width="11" style="44" bestFit="1" customWidth="1"/>
    <col min="14585" max="14585" width="10.85546875" style="44" bestFit="1" customWidth="1"/>
    <col min="14586" max="14586" width="9.28515625" style="44" bestFit="1" customWidth="1"/>
    <col min="14587" max="14587" width="9.85546875" style="44" bestFit="1" customWidth="1"/>
    <col min="14588" max="14590" width="7.85546875" style="44" customWidth="1"/>
    <col min="14591" max="14836" width="11.42578125" style="44"/>
    <col min="14837" max="14837" width="10.7109375" style="44" customWidth="1"/>
    <col min="14838" max="14838" width="9" style="44" bestFit="1" customWidth="1"/>
    <col min="14839" max="14839" width="8" style="44" customWidth="1"/>
    <col min="14840" max="14840" width="11" style="44" bestFit="1" customWidth="1"/>
    <col min="14841" max="14841" width="10.85546875" style="44" bestFit="1" customWidth="1"/>
    <col min="14842" max="14842" width="9.28515625" style="44" bestFit="1" customWidth="1"/>
    <col min="14843" max="14843" width="9.85546875" style="44" bestFit="1" customWidth="1"/>
    <col min="14844" max="14846" width="7.85546875" style="44" customWidth="1"/>
    <col min="14847" max="15092" width="11.42578125" style="44"/>
    <col min="15093" max="15093" width="10.7109375" style="44" customWidth="1"/>
    <col min="15094" max="15094" width="9" style="44" bestFit="1" customWidth="1"/>
    <col min="15095" max="15095" width="8" style="44" customWidth="1"/>
    <col min="15096" max="15096" width="11" style="44" bestFit="1" customWidth="1"/>
    <col min="15097" max="15097" width="10.85546875" style="44" bestFit="1" customWidth="1"/>
    <col min="15098" max="15098" width="9.28515625" style="44" bestFit="1" customWidth="1"/>
    <col min="15099" max="15099" width="9.85546875" style="44" bestFit="1" customWidth="1"/>
    <col min="15100" max="15102" width="7.85546875" style="44" customWidth="1"/>
    <col min="15103" max="15348" width="11.42578125" style="44"/>
    <col min="15349" max="15349" width="10.7109375" style="44" customWidth="1"/>
    <col min="15350" max="15350" width="9" style="44" bestFit="1" customWidth="1"/>
    <col min="15351" max="15351" width="8" style="44" customWidth="1"/>
    <col min="15352" max="15352" width="11" style="44" bestFit="1" customWidth="1"/>
    <col min="15353" max="15353" width="10.85546875" style="44" bestFit="1" customWidth="1"/>
    <col min="15354" max="15354" width="9.28515625" style="44" bestFit="1" customWidth="1"/>
    <col min="15355" max="15355" width="9.85546875" style="44" bestFit="1" customWidth="1"/>
    <col min="15356" max="15358" width="7.85546875" style="44" customWidth="1"/>
    <col min="15359" max="15604" width="11.42578125" style="44"/>
    <col min="15605" max="15605" width="10.7109375" style="44" customWidth="1"/>
    <col min="15606" max="15606" width="9" style="44" bestFit="1" customWidth="1"/>
    <col min="15607" max="15607" width="8" style="44" customWidth="1"/>
    <col min="15608" max="15608" width="11" style="44" bestFit="1" customWidth="1"/>
    <col min="15609" max="15609" width="10.85546875" style="44" bestFit="1" customWidth="1"/>
    <col min="15610" max="15610" width="9.28515625" style="44" bestFit="1" customWidth="1"/>
    <col min="15611" max="15611" width="9.85546875" style="44" bestFit="1" customWidth="1"/>
    <col min="15612" max="15614" width="7.85546875" style="44" customWidth="1"/>
    <col min="15615" max="15860" width="11.42578125" style="44"/>
    <col min="15861" max="15861" width="10.7109375" style="44" customWidth="1"/>
    <col min="15862" max="15862" width="9" style="44" bestFit="1" customWidth="1"/>
    <col min="15863" max="15863" width="8" style="44" customWidth="1"/>
    <col min="15864" max="15864" width="11" style="44" bestFit="1" customWidth="1"/>
    <col min="15865" max="15865" width="10.85546875" style="44" bestFit="1" customWidth="1"/>
    <col min="15866" max="15866" width="9.28515625" style="44" bestFit="1" customWidth="1"/>
    <col min="15867" max="15867" width="9.85546875" style="44" bestFit="1" customWidth="1"/>
    <col min="15868" max="15870" width="7.85546875" style="44" customWidth="1"/>
    <col min="15871" max="16116" width="11.42578125" style="44"/>
    <col min="16117" max="16117" width="10.7109375" style="44" customWidth="1"/>
    <col min="16118" max="16118" width="9" style="44" bestFit="1" customWidth="1"/>
    <col min="16119" max="16119" width="8" style="44" customWidth="1"/>
    <col min="16120" max="16120" width="11" style="44" bestFit="1" customWidth="1"/>
    <col min="16121" max="16121" width="10.85546875" style="44" bestFit="1" customWidth="1"/>
    <col min="16122" max="16122" width="9.28515625" style="44" bestFit="1" customWidth="1"/>
    <col min="16123" max="16123" width="9.85546875" style="44" bestFit="1" customWidth="1"/>
    <col min="16124" max="16126" width="7.85546875" style="44" customWidth="1"/>
    <col min="16127" max="16384" width="11.42578125" style="44"/>
  </cols>
  <sheetData>
    <row r="1" spans="1:10" ht="15" x14ac:dyDescent="0.25">
      <c r="A1" s="43"/>
      <c r="B1" s="123">
        <v>2012</v>
      </c>
      <c r="C1" s="123"/>
      <c r="D1" s="123"/>
      <c r="E1" s="123">
        <v>2013</v>
      </c>
      <c r="F1" s="123"/>
      <c r="G1" s="123"/>
      <c r="H1" s="123" t="s">
        <v>0</v>
      </c>
      <c r="I1" s="123"/>
      <c r="J1" s="123"/>
    </row>
    <row r="2" spans="1:10" ht="15" x14ac:dyDescent="0.25">
      <c r="A2" s="43"/>
      <c r="B2" s="45" t="s">
        <v>1</v>
      </c>
      <c r="C2" s="45" t="s">
        <v>2</v>
      </c>
      <c r="D2" s="45" t="s">
        <v>3</v>
      </c>
      <c r="E2" s="45" t="s">
        <v>1</v>
      </c>
      <c r="F2" s="45" t="s">
        <v>2</v>
      </c>
      <c r="G2" s="45" t="s">
        <v>3</v>
      </c>
      <c r="H2" s="45" t="s">
        <v>1</v>
      </c>
      <c r="I2" s="45" t="s">
        <v>2</v>
      </c>
      <c r="J2" s="45" t="s">
        <v>3</v>
      </c>
    </row>
    <row r="3" spans="1:10" ht="15" x14ac:dyDescent="0.25">
      <c r="A3" s="47" t="s">
        <v>6</v>
      </c>
      <c r="B3" s="48">
        <v>22773</v>
      </c>
      <c r="C3" s="48">
        <v>7574</v>
      </c>
      <c r="D3" s="48">
        <v>30347</v>
      </c>
      <c r="E3" s="48">
        <v>24637</v>
      </c>
      <c r="F3" s="48">
        <v>8130</v>
      </c>
      <c r="G3" s="48">
        <v>32767</v>
      </c>
      <c r="H3" s="49">
        <v>8.185131515391042</v>
      </c>
      <c r="I3" s="49">
        <v>7.3409030895167593</v>
      </c>
      <c r="J3" s="49">
        <v>7.9744291033710057</v>
      </c>
    </row>
    <row r="4" spans="1:10" ht="15" x14ac:dyDescent="0.25">
      <c r="A4" s="47" t="s">
        <v>7</v>
      </c>
      <c r="B4" s="48">
        <v>20947</v>
      </c>
      <c r="C4" s="48">
        <v>6855</v>
      </c>
      <c r="D4" s="48">
        <v>27802</v>
      </c>
      <c r="E4" s="48">
        <v>21910</v>
      </c>
      <c r="F4" s="48">
        <v>7080</v>
      </c>
      <c r="G4" s="48">
        <v>28990</v>
      </c>
      <c r="H4" s="49">
        <v>8.3032687940312044</v>
      </c>
      <c r="I4" s="49">
        <v>7.0615817442950979</v>
      </c>
      <c r="J4" s="49">
        <v>7.9971122324190347</v>
      </c>
    </row>
    <row r="5" spans="1:10" ht="15" x14ac:dyDescent="0.25">
      <c r="A5" s="47" t="s">
        <v>8</v>
      </c>
      <c r="B5" s="51">
        <v>23882</v>
      </c>
      <c r="C5" s="51">
        <v>7604</v>
      </c>
      <c r="D5" s="48">
        <v>31486</v>
      </c>
      <c r="E5" s="48">
        <v>22847</v>
      </c>
      <c r="F5" s="48">
        <v>8115</v>
      </c>
      <c r="G5" s="48">
        <v>30962</v>
      </c>
      <c r="H5" s="49">
        <v>-4.3338078887865343</v>
      </c>
      <c r="I5" s="49">
        <v>6.7201472908995363</v>
      </c>
      <c r="J5" s="49">
        <v>-1.6642317220351921</v>
      </c>
    </row>
    <row r="6" spans="1:10" ht="15" x14ac:dyDescent="0.25">
      <c r="A6" s="47" t="s">
        <v>9</v>
      </c>
      <c r="B6" s="51">
        <v>22404</v>
      </c>
      <c r="C6" s="51">
        <v>7298</v>
      </c>
      <c r="D6" s="48">
        <v>29702</v>
      </c>
      <c r="E6" s="48">
        <v>24270</v>
      </c>
      <c r="F6" s="48">
        <v>7872</v>
      </c>
      <c r="G6" s="48">
        <v>32142</v>
      </c>
      <c r="H6" s="49">
        <v>8.3288698446706064</v>
      </c>
      <c r="I6" s="49">
        <v>7.8651685393258397</v>
      </c>
      <c r="J6" s="49">
        <v>8.2149350212106889</v>
      </c>
    </row>
    <row r="7" spans="1:10" ht="15" x14ac:dyDescent="0.25">
      <c r="A7" s="47" t="s">
        <v>10</v>
      </c>
      <c r="B7" s="51">
        <v>24429</v>
      </c>
      <c r="C7" s="51">
        <v>7395</v>
      </c>
      <c r="D7" s="48">
        <v>31824</v>
      </c>
      <c r="E7" s="48">
        <v>24683</v>
      </c>
      <c r="F7" s="48">
        <v>7952</v>
      </c>
      <c r="G7" s="48">
        <v>32635</v>
      </c>
      <c r="H7" s="49">
        <v>1.0397478406811489</v>
      </c>
      <c r="I7" s="49">
        <v>7.5321162947937781</v>
      </c>
      <c r="J7" s="49">
        <v>2.5483911513323187</v>
      </c>
    </row>
    <row r="8" spans="1:10" ht="15" x14ac:dyDescent="0.25">
      <c r="A8" s="47" t="s">
        <v>11</v>
      </c>
      <c r="B8" s="52">
        <v>23655</v>
      </c>
      <c r="C8" s="52">
        <v>7648</v>
      </c>
      <c r="D8" s="48">
        <v>31303</v>
      </c>
      <c r="E8" s="48">
        <v>23740</v>
      </c>
      <c r="F8" s="48">
        <v>7831</v>
      </c>
      <c r="G8" s="48">
        <v>31571</v>
      </c>
      <c r="H8" s="49">
        <v>0.35933206510252447</v>
      </c>
      <c r="I8" s="49">
        <v>2.3927824267782505</v>
      </c>
      <c r="J8" s="49">
        <v>0.85614797303772416</v>
      </c>
    </row>
    <row r="9" spans="1:10" ht="15" x14ac:dyDescent="0.25">
      <c r="A9" s="47" t="s">
        <v>12</v>
      </c>
      <c r="B9" s="51">
        <v>24417</v>
      </c>
      <c r="C9" s="51">
        <v>8436</v>
      </c>
      <c r="D9" s="48">
        <v>32853</v>
      </c>
      <c r="E9" s="51">
        <v>25053</v>
      </c>
      <c r="F9" s="51">
        <v>8657</v>
      </c>
      <c r="G9" s="48">
        <v>33710</v>
      </c>
      <c r="H9" s="49">
        <v>2.6047425973706906</v>
      </c>
      <c r="I9" s="49">
        <v>2.6197249881460438</v>
      </c>
      <c r="J9" s="49">
        <v>2.6085897787112344</v>
      </c>
    </row>
    <row r="10" spans="1:10" ht="15" x14ac:dyDescent="0.25">
      <c r="A10" s="47" t="s">
        <v>13</v>
      </c>
      <c r="B10" s="51">
        <v>24330</v>
      </c>
      <c r="C10" s="51">
        <v>8430</v>
      </c>
      <c r="D10" s="48">
        <v>32760</v>
      </c>
      <c r="E10" s="51">
        <v>25171</v>
      </c>
      <c r="F10" s="51">
        <v>8809</v>
      </c>
      <c r="G10" s="48">
        <v>33980</v>
      </c>
      <c r="H10" s="49">
        <v>3.4566378956021326</v>
      </c>
      <c r="I10" s="49">
        <v>4.4958481613285972</v>
      </c>
      <c r="J10" s="49">
        <v>3.724053724053733</v>
      </c>
    </row>
    <row r="11" spans="1:10" ht="15" x14ac:dyDescent="0.25">
      <c r="A11" s="47" t="s">
        <v>14</v>
      </c>
      <c r="B11" s="51">
        <v>23784</v>
      </c>
      <c r="C11" s="51">
        <v>7455</v>
      </c>
      <c r="D11" s="48">
        <v>31239</v>
      </c>
      <c r="E11" s="51">
        <v>25041</v>
      </c>
      <c r="F11" s="51">
        <v>8112</v>
      </c>
      <c r="G11" s="48">
        <v>33153</v>
      </c>
      <c r="H11" s="49">
        <v>5.2850655903128096</v>
      </c>
      <c r="I11" s="49">
        <v>8.8128772635814876</v>
      </c>
      <c r="J11" s="49">
        <v>6.126956688754448</v>
      </c>
    </row>
    <row r="12" spans="1:10" ht="15" x14ac:dyDescent="0.25">
      <c r="A12" s="47" t="s">
        <v>15</v>
      </c>
      <c r="B12" s="51">
        <v>25329</v>
      </c>
      <c r="C12" s="51">
        <v>7761</v>
      </c>
      <c r="D12" s="48">
        <v>33090</v>
      </c>
      <c r="E12" s="51">
        <v>26708</v>
      </c>
      <c r="F12" s="51">
        <v>8427</v>
      </c>
      <c r="G12" s="48">
        <v>35135</v>
      </c>
      <c r="H12" s="49">
        <v>5.4443523234237512</v>
      </c>
      <c r="I12" s="49">
        <v>8.5813683803633634</v>
      </c>
      <c r="J12" s="49">
        <v>6.180114838319728</v>
      </c>
    </row>
    <row r="13" spans="1:10" ht="15" x14ac:dyDescent="0.25">
      <c r="A13" s="47" t="s">
        <v>16</v>
      </c>
      <c r="B13" s="51">
        <v>24568</v>
      </c>
      <c r="C13" s="51">
        <v>7843</v>
      </c>
      <c r="D13" s="48">
        <v>32411</v>
      </c>
      <c r="E13" s="51">
        <v>25448</v>
      </c>
      <c r="F13" s="51">
        <v>8309</v>
      </c>
      <c r="G13" s="48">
        <v>33757</v>
      </c>
      <c r="H13" s="49">
        <v>3.5818951481602079</v>
      </c>
      <c r="I13" s="49">
        <v>5.9416039780696206</v>
      </c>
      <c r="J13" s="49">
        <v>4.1529110487180221</v>
      </c>
    </row>
    <row r="14" spans="1:10" ht="15" x14ac:dyDescent="0.25">
      <c r="A14" s="47" t="s">
        <v>17</v>
      </c>
      <c r="B14" s="51">
        <v>24453</v>
      </c>
      <c r="C14" s="51">
        <v>8473</v>
      </c>
      <c r="D14" s="48">
        <v>32926</v>
      </c>
      <c r="E14" s="51">
        <v>24771</v>
      </c>
      <c r="F14" s="51">
        <v>8993</v>
      </c>
      <c r="G14" s="48">
        <v>33764</v>
      </c>
      <c r="H14" s="49">
        <v>1.3004539320328856</v>
      </c>
      <c r="I14" s="49">
        <v>6.1371415083205427</v>
      </c>
      <c r="J14" s="49">
        <v>2.5451011358804676</v>
      </c>
    </row>
    <row r="15" spans="1:10" ht="15" x14ac:dyDescent="0.25">
      <c r="A15" s="43" t="s">
        <v>3</v>
      </c>
      <c r="B15" s="53">
        <v>284971</v>
      </c>
      <c r="C15" s="53">
        <v>92772</v>
      </c>
      <c r="D15" s="53">
        <v>377743</v>
      </c>
      <c r="E15" s="53">
        <v>294279</v>
      </c>
      <c r="F15" s="53">
        <v>98287</v>
      </c>
      <c r="G15" s="53">
        <v>392566</v>
      </c>
      <c r="H15" s="54">
        <v>3.2662972723540351</v>
      </c>
      <c r="I15" s="54">
        <v>5.9446815849609758</v>
      </c>
      <c r="J15" s="54">
        <v>3.9240965418287033</v>
      </c>
    </row>
  </sheetData>
  <mergeCells count="3">
    <mergeCell ref="B1:D1"/>
    <mergeCell ref="E1:G1"/>
    <mergeCell ref="H1:J1"/>
  </mergeCells>
  <pageMargins left="0.75" right="0.75" top="1" bottom="1" header="0" footer="0"/>
  <pageSetup orientation="portrait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R68"/>
  <sheetViews>
    <sheetView zoomScaleNormal="100" workbookViewId="0">
      <selection activeCell="D58" sqref="D58"/>
    </sheetView>
  </sheetViews>
  <sheetFormatPr baseColWidth="10" defaultRowHeight="12.75" x14ac:dyDescent="0.2"/>
  <cols>
    <col min="1" max="1" width="8.42578125" style="44" bestFit="1" customWidth="1"/>
    <col min="2" max="4" width="8.140625" style="44" bestFit="1" customWidth="1"/>
    <col min="5" max="5" width="7" style="44" bestFit="1" customWidth="1"/>
    <col min="6" max="6" width="8.140625" style="44" bestFit="1" customWidth="1"/>
    <col min="7" max="7" width="9.140625" style="44" customWidth="1"/>
    <col min="8" max="8" width="8.28515625" style="44" customWidth="1"/>
    <col min="9" max="9" width="8.140625" style="44" bestFit="1" customWidth="1"/>
    <col min="10" max="10" width="7.42578125" style="44" customWidth="1"/>
    <col min="11" max="11" width="8.7109375" style="44" customWidth="1"/>
    <col min="12" max="12" width="8.140625" style="44" bestFit="1" customWidth="1"/>
    <col min="13" max="13" width="6.5703125" style="44" bestFit="1" customWidth="1"/>
    <col min="14" max="14" width="8.140625" style="44" bestFit="1" customWidth="1"/>
    <col min="15" max="15" width="6.5703125" style="44" bestFit="1" customWidth="1"/>
    <col min="16" max="16" width="6" style="44" bestFit="1" customWidth="1"/>
    <col min="17" max="18" width="11.42578125" style="57"/>
    <col min="19" max="16384" width="11.42578125" style="44"/>
  </cols>
  <sheetData>
    <row r="1" spans="1:18" ht="8.25" customHeight="1" x14ac:dyDescent="0.2">
      <c r="Q1" s="44"/>
      <c r="R1" s="44"/>
    </row>
    <row r="2" spans="1:18" ht="22.5" customHeight="1" x14ac:dyDescent="0.2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Q2" s="44"/>
      <c r="R2" s="44"/>
    </row>
    <row r="3" spans="1:18" ht="15" x14ac:dyDescent="0.25">
      <c r="A3" s="43"/>
      <c r="B3" s="123">
        <v>2012</v>
      </c>
      <c r="C3" s="123"/>
      <c r="D3" s="123"/>
      <c r="E3" s="123"/>
      <c r="F3" s="123"/>
      <c r="G3" s="123">
        <v>2013</v>
      </c>
      <c r="H3" s="123"/>
      <c r="I3" s="123"/>
      <c r="J3" s="123"/>
      <c r="K3" s="123"/>
      <c r="L3" s="123" t="s">
        <v>33</v>
      </c>
      <c r="M3" s="123"/>
      <c r="N3" s="123"/>
      <c r="O3" s="123"/>
      <c r="P3" s="123"/>
      <c r="Q3" s="44"/>
      <c r="R3" s="44"/>
    </row>
    <row r="4" spans="1:18" s="60" customFormat="1" ht="15" x14ac:dyDescent="0.25">
      <c r="A4" s="45"/>
      <c r="B4" s="123" t="s">
        <v>4</v>
      </c>
      <c r="C4" s="123"/>
      <c r="D4" s="123" t="s">
        <v>5</v>
      </c>
      <c r="E4" s="123"/>
      <c r="F4" s="45"/>
      <c r="G4" s="123" t="s">
        <v>4</v>
      </c>
      <c r="H4" s="123"/>
      <c r="I4" s="123" t="s">
        <v>5</v>
      </c>
      <c r="J4" s="123"/>
      <c r="K4" s="45"/>
      <c r="L4" s="123" t="s">
        <v>4</v>
      </c>
      <c r="M4" s="123"/>
      <c r="N4" s="123" t="s">
        <v>5</v>
      </c>
      <c r="O4" s="123"/>
      <c r="P4" s="45"/>
    </row>
    <row r="5" spans="1:18" ht="15" x14ac:dyDescent="0.25">
      <c r="A5" s="43"/>
      <c r="B5" s="45" t="s">
        <v>40</v>
      </c>
      <c r="C5" s="45" t="s">
        <v>41</v>
      </c>
      <c r="D5" s="45" t="s">
        <v>40</v>
      </c>
      <c r="E5" s="45" t="s">
        <v>41</v>
      </c>
      <c r="F5" s="45" t="s">
        <v>3</v>
      </c>
      <c r="G5" s="45" t="s">
        <v>40</v>
      </c>
      <c r="H5" s="45" t="s">
        <v>41</v>
      </c>
      <c r="I5" s="45" t="s">
        <v>40</v>
      </c>
      <c r="J5" s="45" t="s">
        <v>41</v>
      </c>
      <c r="K5" s="45" t="s">
        <v>3</v>
      </c>
      <c r="L5" s="45" t="s">
        <v>40</v>
      </c>
      <c r="M5" s="45" t="s">
        <v>41</v>
      </c>
      <c r="N5" s="45" t="s">
        <v>40</v>
      </c>
      <c r="O5" s="45" t="s">
        <v>41</v>
      </c>
      <c r="P5" s="45" t="s">
        <v>3</v>
      </c>
      <c r="Q5" s="44"/>
      <c r="R5" s="44"/>
    </row>
    <row r="6" spans="1:18" s="63" customFormat="1" ht="16.5" customHeight="1" x14ac:dyDescent="0.25">
      <c r="A6" s="47" t="s">
        <v>32</v>
      </c>
      <c r="B6" s="61">
        <v>10219</v>
      </c>
      <c r="C6" s="61">
        <v>10250</v>
      </c>
      <c r="D6" s="61">
        <v>3769</v>
      </c>
      <c r="E6" s="61">
        <v>3763</v>
      </c>
      <c r="F6" s="61">
        <v>28001</v>
      </c>
      <c r="G6" s="48">
        <v>11139</v>
      </c>
      <c r="H6" s="48">
        <v>11131</v>
      </c>
      <c r="I6" s="48">
        <v>4047</v>
      </c>
      <c r="J6" s="48">
        <v>4062</v>
      </c>
      <c r="K6" s="48">
        <v>30379</v>
      </c>
      <c r="L6" s="49">
        <v>9.0028378510617522</v>
      </c>
      <c r="M6" s="49">
        <v>8.5951219512195198</v>
      </c>
      <c r="N6" s="49">
        <v>7.3759617935791999</v>
      </c>
      <c r="O6" s="49">
        <v>7.9457879351581218</v>
      </c>
      <c r="P6" s="49">
        <v>8.4925538373629585</v>
      </c>
      <c r="Q6" s="62"/>
      <c r="R6" s="62"/>
    </row>
    <row r="7" spans="1:18" s="63" customFormat="1" ht="16.5" customHeight="1" x14ac:dyDescent="0.25">
      <c r="A7" s="47" t="s">
        <v>31</v>
      </c>
      <c r="B7" s="61">
        <v>9522</v>
      </c>
      <c r="C7" s="61">
        <v>9507</v>
      </c>
      <c r="D7" s="61">
        <v>3409</v>
      </c>
      <c r="E7" s="61">
        <v>3406</v>
      </c>
      <c r="F7" s="61">
        <v>25844</v>
      </c>
      <c r="G7" s="48">
        <v>9664</v>
      </c>
      <c r="H7" s="48">
        <v>9676</v>
      </c>
      <c r="I7" s="48">
        <v>3536</v>
      </c>
      <c r="J7" s="48">
        <v>3528</v>
      </c>
      <c r="K7" s="48">
        <v>26404</v>
      </c>
      <c r="L7" s="49">
        <v>5.1159720346865889</v>
      </c>
      <c r="M7" s="49">
        <v>5.4125531563208984</v>
      </c>
      <c r="N7" s="49">
        <v>7.42991241671207</v>
      </c>
      <c r="O7" s="49">
        <v>7.2812683499706488</v>
      </c>
      <c r="P7" s="49">
        <v>5.8156632100293981</v>
      </c>
      <c r="Q7" s="62"/>
      <c r="R7" s="62"/>
    </row>
    <row r="8" spans="1:18" s="63" customFormat="1" ht="16.5" customHeight="1" x14ac:dyDescent="0.25">
      <c r="A8" s="47" t="s">
        <v>30</v>
      </c>
      <c r="B8" s="61">
        <v>10519</v>
      </c>
      <c r="C8" s="61">
        <v>10539</v>
      </c>
      <c r="D8" s="61">
        <v>3787</v>
      </c>
      <c r="E8" s="61">
        <v>3773</v>
      </c>
      <c r="F8" s="61">
        <v>28618</v>
      </c>
      <c r="G8" s="48">
        <v>10486</v>
      </c>
      <c r="H8" s="48">
        <v>10492</v>
      </c>
      <c r="I8" s="48">
        <v>4046</v>
      </c>
      <c r="J8" s="48">
        <v>4048</v>
      </c>
      <c r="K8" s="48">
        <v>29072</v>
      </c>
      <c r="L8" s="49">
        <v>-0.31371803403364984</v>
      </c>
      <c r="M8" s="49">
        <v>-0.44596261504886714</v>
      </c>
      <c r="N8" s="49">
        <v>6.8391866913123822</v>
      </c>
      <c r="O8" s="49">
        <v>7.2886297376093312</v>
      </c>
      <c r="P8" s="49">
        <v>1.5864141449437374</v>
      </c>
      <c r="Q8" s="62"/>
      <c r="R8" s="62"/>
    </row>
    <row r="9" spans="1:18" s="63" customFormat="1" ht="16.5" customHeight="1" x14ac:dyDescent="0.25">
      <c r="A9" s="47" t="s">
        <v>29</v>
      </c>
      <c r="B9" s="61">
        <v>10052</v>
      </c>
      <c r="C9" s="61">
        <v>10050</v>
      </c>
      <c r="D9" s="61">
        <v>3639</v>
      </c>
      <c r="E9" s="61">
        <v>3631</v>
      </c>
      <c r="F9" s="61">
        <v>27372</v>
      </c>
      <c r="G9" s="48">
        <v>10719</v>
      </c>
      <c r="H9" s="48">
        <v>10704</v>
      </c>
      <c r="I9" s="48">
        <v>3923</v>
      </c>
      <c r="J9" s="48">
        <v>3920</v>
      </c>
      <c r="K9" s="48">
        <v>29266</v>
      </c>
      <c r="L9" s="49">
        <v>6.6354954237962671</v>
      </c>
      <c r="M9" s="49">
        <v>6.507462686567167</v>
      </c>
      <c r="N9" s="49">
        <v>7.8043418521571928</v>
      </c>
      <c r="O9" s="49">
        <v>7.9592398788212559</v>
      </c>
      <c r="P9" s="49">
        <v>6.9194797603390423</v>
      </c>
      <c r="Q9" s="62"/>
      <c r="R9" s="62"/>
    </row>
    <row r="10" spans="1:18" s="63" customFormat="1" ht="16.5" customHeight="1" x14ac:dyDescent="0.25">
      <c r="A10" s="47" t="s">
        <v>28</v>
      </c>
      <c r="B10" s="61">
        <v>10993</v>
      </c>
      <c r="C10" s="61">
        <v>10988</v>
      </c>
      <c r="D10" s="61">
        <v>3672</v>
      </c>
      <c r="E10" s="61">
        <v>3681</v>
      </c>
      <c r="F10" s="61">
        <v>29334</v>
      </c>
      <c r="G10" s="61">
        <v>11114</v>
      </c>
      <c r="H10" s="61">
        <v>11112</v>
      </c>
      <c r="I10" s="61">
        <v>3957</v>
      </c>
      <c r="J10" s="61">
        <v>3969</v>
      </c>
      <c r="K10" s="61">
        <v>30152</v>
      </c>
      <c r="L10" s="49">
        <v>1.1007004457382008</v>
      </c>
      <c r="M10" s="49">
        <v>1.1285038223516564</v>
      </c>
      <c r="N10" s="49">
        <v>7.7614379084967267</v>
      </c>
      <c r="O10" s="49">
        <v>7.8239608801955907</v>
      </c>
      <c r="P10" s="49">
        <v>2.7885729869775666</v>
      </c>
    </row>
    <row r="11" spans="1:18" s="63" customFormat="1" ht="16.5" customHeight="1" x14ac:dyDescent="0.25">
      <c r="A11" s="47" t="s">
        <v>27</v>
      </c>
      <c r="B11" s="61">
        <v>10653</v>
      </c>
      <c r="C11" s="61">
        <v>10662</v>
      </c>
      <c r="D11" s="61">
        <v>3812</v>
      </c>
      <c r="E11" s="61">
        <v>3798</v>
      </c>
      <c r="F11" s="61">
        <v>28925</v>
      </c>
      <c r="G11" s="61">
        <v>10701</v>
      </c>
      <c r="H11" s="61">
        <v>10691</v>
      </c>
      <c r="I11" s="61">
        <v>3897</v>
      </c>
      <c r="J11" s="61">
        <v>3904</v>
      </c>
      <c r="K11" s="61">
        <v>29193</v>
      </c>
      <c r="L11" s="49">
        <v>0.45057730216839786</v>
      </c>
      <c r="M11" s="49">
        <v>0.27199399737385388</v>
      </c>
      <c r="N11" s="49">
        <v>2.2298006295907724</v>
      </c>
      <c r="O11" s="49">
        <v>2.7909426013691396</v>
      </c>
      <c r="P11" s="49">
        <v>0.92653414001728773</v>
      </c>
    </row>
    <row r="12" spans="1:18" s="63" customFormat="1" ht="16.5" customHeight="1" x14ac:dyDescent="0.25">
      <c r="A12" s="47" t="s">
        <v>26</v>
      </c>
      <c r="B12" s="61">
        <v>11137</v>
      </c>
      <c r="C12" s="61">
        <v>11136</v>
      </c>
      <c r="D12" s="61">
        <v>4208</v>
      </c>
      <c r="E12" s="61">
        <v>4202</v>
      </c>
      <c r="F12" s="61">
        <v>30683</v>
      </c>
      <c r="G12" s="61">
        <v>11346</v>
      </c>
      <c r="H12" s="61">
        <v>11345</v>
      </c>
      <c r="I12" s="61">
        <v>4326</v>
      </c>
      <c r="J12" s="61">
        <v>4313</v>
      </c>
      <c r="K12" s="61">
        <v>31330</v>
      </c>
      <c r="L12" s="49">
        <v>1.8766274580228171</v>
      </c>
      <c r="M12" s="49">
        <v>1.8767959770114917</v>
      </c>
      <c r="N12" s="49">
        <v>2.8041825095056927</v>
      </c>
      <c r="O12" s="49">
        <v>2.6415992384578812</v>
      </c>
      <c r="P12" s="49">
        <v>2.1086595183000378</v>
      </c>
    </row>
    <row r="13" spans="1:18" s="63" customFormat="1" ht="16.5" customHeight="1" x14ac:dyDescent="0.25">
      <c r="A13" s="47" t="s">
        <v>25</v>
      </c>
      <c r="B13" s="61">
        <v>11166</v>
      </c>
      <c r="C13" s="61">
        <v>11186</v>
      </c>
      <c r="D13" s="61">
        <v>4206</v>
      </c>
      <c r="E13" s="61">
        <v>4200</v>
      </c>
      <c r="F13" s="61">
        <v>30758</v>
      </c>
      <c r="G13" s="61">
        <v>11401</v>
      </c>
      <c r="H13" s="61">
        <v>11387</v>
      </c>
      <c r="I13" s="61">
        <v>4396</v>
      </c>
      <c r="J13" s="61">
        <v>4385</v>
      </c>
      <c r="K13" s="61">
        <v>31569</v>
      </c>
      <c r="L13" s="49">
        <v>2.1046032598961206</v>
      </c>
      <c r="M13" s="49">
        <v>1.7968889683533051</v>
      </c>
      <c r="N13" s="49">
        <v>4.5173561578697008</v>
      </c>
      <c r="O13" s="49">
        <v>4.4047619047619113</v>
      </c>
      <c r="P13" s="49">
        <v>2.6367124000260089</v>
      </c>
    </row>
    <row r="14" spans="1:18" s="63" customFormat="1" ht="16.5" customHeight="1" x14ac:dyDescent="0.25">
      <c r="A14" s="47" t="s">
        <v>24</v>
      </c>
      <c r="B14" s="61">
        <v>10837</v>
      </c>
      <c r="C14" s="61">
        <v>10831</v>
      </c>
      <c r="D14" s="61">
        <v>3722</v>
      </c>
      <c r="E14" s="61">
        <v>3717</v>
      </c>
      <c r="F14" s="61">
        <v>29107</v>
      </c>
      <c r="G14" s="61">
        <v>10639</v>
      </c>
      <c r="H14" s="61">
        <v>10631</v>
      </c>
      <c r="I14" s="61">
        <v>4044</v>
      </c>
      <c r="J14" s="61">
        <v>4037</v>
      </c>
      <c r="K14" s="61">
        <v>29351</v>
      </c>
      <c r="L14" s="49">
        <v>-1.8270739134446767</v>
      </c>
      <c r="M14" s="49">
        <v>-1.8465515649524478</v>
      </c>
      <c r="N14" s="49">
        <v>8.6512627619559357</v>
      </c>
      <c r="O14" s="49">
        <v>8.6090933548560677</v>
      </c>
      <c r="P14" s="49">
        <v>0.83828632287765714</v>
      </c>
    </row>
    <row r="15" spans="1:18" s="63" customFormat="1" ht="16.5" customHeight="1" x14ac:dyDescent="0.25">
      <c r="A15" s="47" t="s">
        <v>23</v>
      </c>
      <c r="B15" s="61">
        <v>11460</v>
      </c>
      <c r="C15" s="61">
        <v>11441</v>
      </c>
      <c r="D15" s="61">
        <v>3872</v>
      </c>
      <c r="E15" s="61">
        <v>3861</v>
      </c>
      <c r="F15" s="61">
        <v>30634</v>
      </c>
      <c r="G15" s="61">
        <v>11327</v>
      </c>
      <c r="H15" s="61">
        <v>11318</v>
      </c>
      <c r="I15" s="61">
        <v>4199</v>
      </c>
      <c r="J15" s="61">
        <v>4202</v>
      </c>
      <c r="K15" s="61">
        <v>31046</v>
      </c>
      <c r="L15" s="49">
        <v>-1.1605584642233824</v>
      </c>
      <c r="M15" s="49">
        <v>-1.0750808495760822</v>
      </c>
      <c r="N15" s="49">
        <v>8.4452479338843034</v>
      </c>
      <c r="O15" s="49">
        <v>8.8319088319088301</v>
      </c>
      <c r="P15" s="49">
        <v>1.3449108833322398</v>
      </c>
    </row>
    <row r="16" spans="1:18" s="63" customFormat="1" ht="16.5" customHeight="1" x14ac:dyDescent="0.25">
      <c r="A16" s="47" t="s">
        <v>22</v>
      </c>
      <c r="B16" s="61">
        <v>10990</v>
      </c>
      <c r="C16" s="61">
        <v>10994</v>
      </c>
      <c r="D16" s="61">
        <v>3893</v>
      </c>
      <c r="E16" s="61">
        <v>3896</v>
      </c>
      <c r="F16" s="61">
        <v>29773</v>
      </c>
      <c r="G16" s="61">
        <v>10808</v>
      </c>
      <c r="H16" s="61">
        <v>10824</v>
      </c>
      <c r="I16" s="61">
        <v>4149</v>
      </c>
      <c r="J16" s="61">
        <v>4134</v>
      </c>
      <c r="K16" s="61">
        <v>29915</v>
      </c>
      <c r="L16" s="49">
        <v>-1.6560509554140124</v>
      </c>
      <c r="M16" s="49">
        <v>-1.5462979807167598</v>
      </c>
      <c r="N16" s="49">
        <v>6.575905471358845</v>
      </c>
      <c r="O16" s="49">
        <v>6.1088295687885097</v>
      </c>
      <c r="P16" s="49">
        <v>0.47694219594935916</v>
      </c>
    </row>
    <row r="17" spans="1:18" s="63" customFormat="1" ht="16.5" customHeight="1" x14ac:dyDescent="0.25">
      <c r="A17" s="47" t="s">
        <v>21</v>
      </c>
      <c r="B17" s="61">
        <v>11217</v>
      </c>
      <c r="C17" s="61">
        <v>11158</v>
      </c>
      <c r="D17" s="61">
        <v>4224</v>
      </c>
      <c r="E17" s="61">
        <v>4229</v>
      </c>
      <c r="F17" s="61">
        <v>30828</v>
      </c>
      <c r="G17" s="61">
        <v>11130</v>
      </c>
      <c r="H17" s="61">
        <v>11100</v>
      </c>
      <c r="I17" s="61">
        <v>4494</v>
      </c>
      <c r="J17" s="61">
        <v>4494</v>
      </c>
      <c r="K17" s="61">
        <v>31218</v>
      </c>
      <c r="L17" s="49">
        <v>-0.77560845145761004</v>
      </c>
      <c r="M17" s="49">
        <v>-0.51980641692059848</v>
      </c>
      <c r="N17" s="49">
        <v>6.3920454545454586</v>
      </c>
      <c r="O17" s="49">
        <v>6.2662567982974648</v>
      </c>
      <c r="P17" s="49">
        <v>1.2650836901518137</v>
      </c>
    </row>
    <row r="18" spans="1:18" ht="15" x14ac:dyDescent="0.25">
      <c r="A18" s="43" t="s">
        <v>3</v>
      </c>
      <c r="B18" s="58">
        <v>128765</v>
      </c>
      <c r="C18" s="58">
        <v>128742</v>
      </c>
      <c r="D18" s="58">
        <v>46213</v>
      </c>
      <c r="E18" s="58">
        <v>46157</v>
      </c>
      <c r="F18" s="58">
        <v>349877</v>
      </c>
      <c r="G18" s="58">
        <v>130474</v>
      </c>
      <c r="H18" s="58">
        <v>130411</v>
      </c>
      <c r="I18" s="58">
        <v>49014</v>
      </c>
      <c r="J18" s="58">
        <v>48996</v>
      </c>
      <c r="K18" s="58">
        <v>358895</v>
      </c>
      <c r="L18" s="54">
        <v>1.3272240127363721</v>
      </c>
      <c r="M18" s="54">
        <v>1.2963912320765658</v>
      </c>
      <c r="N18" s="54">
        <v>6.0610650682708433</v>
      </c>
      <c r="O18" s="54">
        <v>6.1507463656650163</v>
      </c>
      <c r="P18" s="54">
        <v>2.5774772277114444</v>
      </c>
      <c r="Q18" s="44"/>
      <c r="R18" s="50"/>
    </row>
    <row r="19" spans="1:18" ht="0.75" customHeight="1" x14ac:dyDescent="0.25">
      <c r="A19" s="43" t="s">
        <v>3</v>
      </c>
      <c r="B19" s="58">
        <f>SUM(B6:B17)</f>
        <v>128765</v>
      </c>
      <c r="C19" s="58">
        <f>SUM(C6:C17)</f>
        <v>128742</v>
      </c>
      <c r="D19" s="58">
        <f>SUM(D6:D17)</f>
        <v>46213</v>
      </c>
      <c r="E19" s="58">
        <f>SUM(E6:E17)</f>
        <v>46157</v>
      </c>
      <c r="F19" s="58">
        <f>SUM(F6:F17)</f>
        <v>349877</v>
      </c>
      <c r="G19" s="58"/>
      <c r="H19" s="58"/>
      <c r="I19" s="58"/>
      <c r="J19" s="58"/>
      <c r="K19" s="58"/>
      <c r="L19" s="54"/>
      <c r="M19" s="54"/>
      <c r="N19" s="54"/>
      <c r="O19" s="54"/>
      <c r="P19" s="54"/>
      <c r="Q19" s="44"/>
    </row>
    <row r="20" spans="1:18" ht="15" x14ac:dyDescent="0.25">
      <c r="A20" s="57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  <c r="M20" s="56"/>
      <c r="N20" s="56"/>
      <c r="O20" s="56"/>
      <c r="P20" s="56"/>
      <c r="Q20" s="44"/>
      <c r="R20" s="50"/>
    </row>
    <row r="21" spans="1:18" x14ac:dyDescent="0.2">
      <c r="B21" s="50"/>
      <c r="C21" s="50"/>
      <c r="E21" s="50"/>
      <c r="F21" s="50"/>
      <c r="Q21" s="44"/>
    </row>
    <row r="22" spans="1:18" x14ac:dyDescent="0.2">
      <c r="C22" s="50"/>
      <c r="D22" s="50"/>
      <c r="E22" s="50"/>
      <c r="F22" s="50"/>
      <c r="H22" s="46"/>
      <c r="I22" s="50"/>
      <c r="J22" s="50"/>
      <c r="K22" s="50"/>
      <c r="L22" s="50"/>
      <c r="M22" s="59"/>
      <c r="N22" s="50"/>
      <c r="R22" s="44"/>
    </row>
    <row r="23" spans="1:18" x14ac:dyDescent="0.2">
      <c r="B23" s="50"/>
      <c r="C23" s="50"/>
      <c r="D23" s="50"/>
      <c r="I23" s="50"/>
      <c r="J23" s="50"/>
      <c r="K23" s="50"/>
      <c r="L23" s="50"/>
      <c r="M23" s="50"/>
      <c r="O23" s="50"/>
      <c r="P23" s="50"/>
      <c r="R23" s="44"/>
    </row>
    <row r="24" spans="1:18" x14ac:dyDescent="0.2">
      <c r="I24" s="50"/>
      <c r="J24" s="50"/>
      <c r="Q24" s="44"/>
      <c r="R24" s="44"/>
    </row>
    <row r="25" spans="1:18" x14ac:dyDescent="0.2">
      <c r="J25" s="50"/>
      <c r="K25" s="50"/>
      <c r="Q25" s="44"/>
      <c r="R25" s="44"/>
    </row>
    <row r="26" spans="1:18" x14ac:dyDescent="0.2">
      <c r="Q26" s="44"/>
      <c r="R26" s="44"/>
    </row>
    <row r="27" spans="1:18" x14ac:dyDescent="0.2">
      <c r="Q27" s="44"/>
      <c r="R27" s="44"/>
    </row>
    <row r="28" spans="1:18" x14ac:dyDescent="0.2">
      <c r="Q28" s="44"/>
      <c r="R28" s="44"/>
    </row>
    <row r="29" spans="1:18" x14ac:dyDescent="0.2">
      <c r="Q29" s="44"/>
      <c r="R29" s="44"/>
    </row>
    <row r="30" spans="1:18" x14ac:dyDescent="0.2">
      <c r="Q30" s="44"/>
      <c r="R30" s="44"/>
    </row>
    <row r="31" spans="1:18" x14ac:dyDescent="0.2">
      <c r="Q31" s="44"/>
      <c r="R31" s="44"/>
    </row>
    <row r="32" spans="1:18" x14ac:dyDescent="0.2">
      <c r="Q32" s="44"/>
      <c r="R32" s="44"/>
    </row>
    <row r="33" spans="17:18" x14ac:dyDescent="0.2">
      <c r="Q33" s="44"/>
      <c r="R33" s="44"/>
    </row>
    <row r="34" spans="17:18" x14ac:dyDescent="0.2">
      <c r="Q34" s="44"/>
      <c r="R34" s="44"/>
    </row>
    <row r="35" spans="17:18" x14ac:dyDescent="0.2">
      <c r="Q35" s="44"/>
      <c r="R35" s="44"/>
    </row>
    <row r="36" spans="17:18" x14ac:dyDescent="0.2">
      <c r="Q36" s="44"/>
      <c r="R36" s="44"/>
    </row>
    <row r="37" spans="17:18" x14ac:dyDescent="0.2">
      <c r="Q37" s="44"/>
      <c r="R37" s="44"/>
    </row>
    <row r="38" spans="17:18" x14ac:dyDescent="0.2">
      <c r="Q38" s="44"/>
      <c r="R38" s="44"/>
    </row>
    <row r="39" spans="17:18" x14ac:dyDescent="0.2">
      <c r="Q39" s="44"/>
      <c r="R39" s="44"/>
    </row>
    <row r="40" spans="17:18" x14ac:dyDescent="0.2">
      <c r="Q40" s="44"/>
      <c r="R40" s="44"/>
    </row>
    <row r="41" spans="17:18" x14ac:dyDescent="0.2">
      <c r="Q41" s="44"/>
      <c r="R41" s="44"/>
    </row>
    <row r="42" spans="17:18" x14ac:dyDescent="0.2">
      <c r="Q42" s="44"/>
      <c r="R42" s="44"/>
    </row>
    <row r="43" spans="17:18" x14ac:dyDescent="0.2">
      <c r="Q43" s="44"/>
      <c r="R43" s="44"/>
    </row>
    <row r="44" spans="17:18" x14ac:dyDescent="0.2">
      <c r="Q44" s="44"/>
      <c r="R44" s="44"/>
    </row>
    <row r="45" spans="17:18" x14ac:dyDescent="0.2">
      <c r="Q45" s="44"/>
      <c r="R45" s="44"/>
    </row>
    <row r="46" spans="17:18" x14ac:dyDescent="0.2">
      <c r="Q46" s="44"/>
      <c r="R46" s="44"/>
    </row>
    <row r="47" spans="17:18" x14ac:dyDescent="0.2">
      <c r="Q47" s="44"/>
      <c r="R47" s="44"/>
    </row>
    <row r="48" spans="17:18" x14ac:dyDescent="0.2">
      <c r="Q48" s="44"/>
      <c r="R48" s="44"/>
    </row>
    <row r="49" spans="4:18" x14ac:dyDescent="0.2">
      <c r="Q49" s="44"/>
      <c r="R49" s="44"/>
    </row>
    <row r="50" spans="4:18" x14ac:dyDescent="0.2">
      <c r="Q50" s="44"/>
      <c r="R50" s="44"/>
    </row>
    <row r="51" spans="4:18" x14ac:dyDescent="0.2">
      <c r="Q51" s="44"/>
      <c r="R51" s="44"/>
    </row>
    <row r="52" spans="4:18" x14ac:dyDescent="0.2">
      <c r="Q52" s="44"/>
      <c r="R52" s="44"/>
    </row>
    <row r="53" spans="4:18" x14ac:dyDescent="0.2">
      <c r="Q53" s="44"/>
      <c r="R53" s="44"/>
    </row>
    <row r="54" spans="4:18" x14ac:dyDescent="0.2">
      <c r="Q54" s="44"/>
      <c r="R54" s="44"/>
    </row>
    <row r="55" spans="4:18" x14ac:dyDescent="0.2">
      <c r="Q55" s="44"/>
      <c r="R55" s="44"/>
    </row>
    <row r="56" spans="4:18" x14ac:dyDescent="0.2">
      <c r="Q56" s="44"/>
      <c r="R56" s="44"/>
    </row>
    <row r="57" spans="4:18" x14ac:dyDescent="0.2">
      <c r="Q57" s="44"/>
      <c r="R57" s="44"/>
    </row>
    <row r="58" spans="4:18" x14ac:dyDescent="0.2">
      <c r="D58" s="64"/>
      <c r="E58" s="64"/>
      <c r="F58" s="64"/>
      <c r="G58" s="64"/>
      <c r="H58" s="64"/>
      <c r="I58" s="64"/>
      <c r="J58" s="64"/>
      <c r="K58" s="64"/>
      <c r="L58" s="64"/>
      <c r="Q58" s="44"/>
      <c r="R58" s="44"/>
    </row>
    <row r="59" spans="4:18" x14ac:dyDescent="0.2">
      <c r="Q59" s="44"/>
      <c r="R59" s="44"/>
    </row>
    <row r="60" spans="4:18" x14ac:dyDescent="0.2">
      <c r="Q60" s="44"/>
      <c r="R60" s="44"/>
    </row>
    <row r="61" spans="4:18" x14ac:dyDescent="0.2">
      <c r="Q61" s="44"/>
      <c r="R61" s="44"/>
    </row>
    <row r="62" spans="4:18" x14ac:dyDescent="0.2">
      <c r="Q62" s="44"/>
      <c r="R62" s="44"/>
    </row>
    <row r="63" spans="4:18" x14ac:dyDescent="0.2">
      <c r="Q63" s="44"/>
      <c r="R63" s="44"/>
    </row>
    <row r="64" spans="4:18" x14ac:dyDescent="0.2">
      <c r="Q64" s="44"/>
      <c r="R64" s="44"/>
    </row>
    <row r="65" spans="17:18" x14ac:dyDescent="0.2">
      <c r="Q65" s="44"/>
      <c r="R65" s="44"/>
    </row>
    <row r="66" spans="17:18" x14ac:dyDescent="0.2">
      <c r="Q66" s="44"/>
      <c r="R66" s="44"/>
    </row>
    <row r="67" spans="17:18" x14ac:dyDescent="0.2">
      <c r="Q67" s="44"/>
      <c r="R67" s="44"/>
    </row>
    <row r="68" spans="17:18" x14ac:dyDescent="0.2">
      <c r="Q68" s="44"/>
      <c r="R68" s="44"/>
    </row>
  </sheetData>
  <mergeCells count="10">
    <mergeCell ref="A2:O2"/>
    <mergeCell ref="B3:F3"/>
    <mergeCell ref="G3:K3"/>
    <mergeCell ref="L3:P3"/>
    <mergeCell ref="B4:C4"/>
    <mergeCell ref="D4:E4"/>
    <mergeCell ref="G4:H4"/>
    <mergeCell ref="I4:J4"/>
    <mergeCell ref="L4:M4"/>
    <mergeCell ref="N4:O4"/>
  </mergeCells>
  <printOptions horizontalCentered="1"/>
  <pageMargins left="0.74803149606299213" right="0.74803149606299213" top="0.98425196850393704" bottom="0.98425196850393704" header="0" footer="0"/>
  <pageSetup paperSize="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19"/>
  <sheetViews>
    <sheetView zoomScale="115" zoomScaleNormal="115" workbookViewId="0">
      <pane ySplit="4" topLeftCell="A5" activePane="bottomLeft" state="frozen"/>
      <selection activeCell="K31" sqref="K31"/>
      <selection pane="bottomLeft" activeCell="H29" sqref="H29"/>
    </sheetView>
  </sheetViews>
  <sheetFormatPr baseColWidth="10" defaultRowHeight="12.75" x14ac:dyDescent="0.2"/>
  <cols>
    <col min="1" max="1" width="11" style="44" bestFit="1" customWidth="1"/>
    <col min="2" max="2" width="8.28515625" style="44" bestFit="1" customWidth="1"/>
    <col min="3" max="3" width="9.140625" style="44" bestFit="1" customWidth="1"/>
    <col min="4" max="4" width="12.85546875" style="44" bestFit="1" customWidth="1"/>
    <col min="5" max="5" width="8" style="44" bestFit="1" customWidth="1"/>
    <col min="6" max="6" width="7.85546875" style="44" bestFit="1" customWidth="1"/>
    <col min="7" max="7" width="9.28515625" style="44" bestFit="1" customWidth="1"/>
    <col min="8" max="8" width="8.42578125" style="44" bestFit="1" customWidth="1"/>
    <col min="9" max="9" width="6.42578125" style="44" bestFit="1" customWidth="1"/>
    <col min="10" max="10" width="9.140625" style="44" customWidth="1"/>
    <col min="11" max="11" width="8.140625" style="44" bestFit="1" customWidth="1"/>
    <col min="12" max="12" width="9.85546875" style="44" bestFit="1" customWidth="1"/>
    <col min="13" max="13" width="9.140625" style="44" bestFit="1" customWidth="1"/>
    <col min="14" max="14" width="7.85546875" style="44" bestFit="1" customWidth="1"/>
    <col min="15" max="15" width="8.5703125" style="44" bestFit="1" customWidth="1"/>
    <col min="16" max="16384" width="11.42578125" style="44"/>
  </cols>
  <sheetData>
    <row r="1" spans="1:15" ht="15" x14ac:dyDescent="0.25">
      <c r="A1" s="43"/>
      <c r="B1" s="123">
        <v>2012</v>
      </c>
      <c r="C1" s="123"/>
      <c r="D1" s="123"/>
      <c r="E1" s="123"/>
      <c r="F1" s="123"/>
      <c r="G1" s="123"/>
      <c r="H1" s="123">
        <v>2013</v>
      </c>
      <c r="I1" s="123"/>
      <c r="J1" s="123"/>
      <c r="K1" s="123"/>
      <c r="L1" s="123"/>
      <c r="M1" s="123"/>
      <c r="N1" s="45"/>
      <c r="O1" s="45"/>
    </row>
    <row r="2" spans="1:15" ht="15" x14ac:dyDescent="0.25">
      <c r="A2" s="43"/>
      <c r="B2" s="123" t="s">
        <v>42</v>
      </c>
      <c r="C2" s="123"/>
      <c r="D2" s="123"/>
      <c r="E2" s="123" t="s">
        <v>43</v>
      </c>
      <c r="F2" s="123"/>
      <c r="G2" s="123"/>
      <c r="H2" s="123" t="s">
        <v>42</v>
      </c>
      <c r="I2" s="123"/>
      <c r="J2" s="123"/>
      <c r="K2" s="123" t="s">
        <v>43</v>
      </c>
      <c r="L2" s="123"/>
      <c r="M2" s="123"/>
      <c r="N2" s="123" t="s">
        <v>44</v>
      </c>
      <c r="O2" s="123"/>
    </row>
    <row r="3" spans="1:15" ht="15" x14ac:dyDescent="0.25">
      <c r="A3" s="43"/>
      <c r="B3" s="123" t="s">
        <v>45</v>
      </c>
      <c r="C3" s="123"/>
      <c r="D3" s="45" t="s">
        <v>46</v>
      </c>
      <c r="E3" s="123" t="s">
        <v>45</v>
      </c>
      <c r="F3" s="123"/>
      <c r="G3" s="45" t="s">
        <v>46</v>
      </c>
      <c r="H3" s="123" t="s">
        <v>45</v>
      </c>
      <c r="I3" s="123"/>
      <c r="J3" s="45" t="s">
        <v>46</v>
      </c>
      <c r="K3" s="123" t="s">
        <v>45</v>
      </c>
      <c r="L3" s="123"/>
      <c r="M3" s="45" t="s">
        <v>46</v>
      </c>
      <c r="N3" s="123" t="s">
        <v>0</v>
      </c>
      <c r="O3" s="123"/>
    </row>
    <row r="4" spans="1:15" ht="15" x14ac:dyDescent="0.25">
      <c r="A4" s="43"/>
      <c r="B4" s="45" t="s">
        <v>47</v>
      </c>
      <c r="C4" s="45" t="s">
        <v>48</v>
      </c>
      <c r="D4" s="45" t="s">
        <v>49</v>
      </c>
      <c r="E4" s="45" t="s">
        <v>47</v>
      </c>
      <c r="F4" s="45" t="s">
        <v>48</v>
      </c>
      <c r="G4" s="45" t="s">
        <v>49</v>
      </c>
      <c r="H4" s="45" t="s">
        <v>47</v>
      </c>
      <c r="I4" s="45" t="s">
        <v>48</v>
      </c>
      <c r="J4" s="45" t="s">
        <v>49</v>
      </c>
      <c r="K4" s="45" t="s">
        <v>47</v>
      </c>
      <c r="L4" s="45" t="s">
        <v>48</v>
      </c>
      <c r="M4" s="45" t="s">
        <v>49</v>
      </c>
      <c r="N4" s="45" t="s">
        <v>50</v>
      </c>
      <c r="O4" s="45" t="s">
        <v>51</v>
      </c>
    </row>
    <row r="5" spans="1:15" ht="15" x14ac:dyDescent="0.25">
      <c r="A5" s="47" t="s">
        <v>6</v>
      </c>
      <c r="B5" s="48">
        <v>20002</v>
      </c>
      <c r="C5" s="48">
        <v>467</v>
      </c>
      <c r="D5" s="48">
        <v>2304</v>
      </c>
      <c r="E5" s="48">
        <v>6998</v>
      </c>
      <c r="F5" s="48">
        <v>534</v>
      </c>
      <c r="G5" s="48">
        <v>42</v>
      </c>
      <c r="H5" s="48">
        <v>21680</v>
      </c>
      <c r="I5" s="48">
        <v>590</v>
      </c>
      <c r="J5" s="48">
        <v>2367</v>
      </c>
      <c r="K5" s="48">
        <v>7612</v>
      </c>
      <c r="L5" s="48">
        <v>497</v>
      </c>
      <c r="M5" s="48">
        <v>21</v>
      </c>
      <c r="N5" s="49">
        <v>8.3891610838916044</v>
      </c>
      <c r="O5" s="49">
        <v>8.773935410117172</v>
      </c>
    </row>
    <row r="6" spans="1:15" ht="15" x14ac:dyDescent="0.25">
      <c r="A6" s="47" t="s">
        <v>7</v>
      </c>
      <c r="B6" s="48">
        <v>18526</v>
      </c>
      <c r="C6" s="48">
        <v>503</v>
      </c>
      <c r="D6" s="48">
        <v>1918</v>
      </c>
      <c r="E6" s="48">
        <v>6218</v>
      </c>
      <c r="F6" s="48">
        <v>597</v>
      </c>
      <c r="G6" s="48">
        <v>40</v>
      </c>
      <c r="H6" s="48">
        <v>18849</v>
      </c>
      <c r="I6" s="48">
        <v>491</v>
      </c>
      <c r="J6" s="48">
        <v>2570</v>
      </c>
      <c r="K6" s="48">
        <v>6538</v>
      </c>
      <c r="L6" s="48">
        <v>526</v>
      </c>
      <c r="M6" s="48">
        <v>16</v>
      </c>
      <c r="N6" s="49">
        <v>5.3771919001866175</v>
      </c>
      <c r="O6" s="49">
        <v>8.901576069475702</v>
      </c>
    </row>
    <row r="7" spans="1:15" ht="15" x14ac:dyDescent="0.25">
      <c r="A7" s="47" t="s">
        <v>8</v>
      </c>
      <c r="B7" s="48">
        <v>20531</v>
      </c>
      <c r="C7" s="48">
        <v>527</v>
      </c>
      <c r="D7" s="48">
        <v>2824</v>
      </c>
      <c r="E7" s="48">
        <v>6953</v>
      </c>
      <c r="F7" s="48">
        <v>607</v>
      </c>
      <c r="G7" s="48">
        <v>44</v>
      </c>
      <c r="H7" s="48">
        <v>20536</v>
      </c>
      <c r="I7" s="48">
        <v>442</v>
      </c>
      <c r="J7" s="48">
        <v>1869</v>
      </c>
      <c r="K7" s="48">
        <v>7517</v>
      </c>
      <c r="L7" s="48">
        <v>577</v>
      </c>
      <c r="M7" s="48">
        <v>21</v>
      </c>
      <c r="N7" s="49">
        <v>2.4353416784372861E-2</v>
      </c>
      <c r="O7" s="49">
        <v>8.1116065007910354</v>
      </c>
    </row>
    <row r="8" spans="1:15" ht="15" x14ac:dyDescent="0.25">
      <c r="A8" s="47" t="s">
        <v>9</v>
      </c>
      <c r="B8" s="48">
        <v>19631</v>
      </c>
      <c r="C8" s="48">
        <v>471</v>
      </c>
      <c r="D8" s="48">
        <v>2302</v>
      </c>
      <c r="E8" s="48">
        <v>6725</v>
      </c>
      <c r="F8" s="48">
        <v>545</v>
      </c>
      <c r="G8" s="48">
        <v>28</v>
      </c>
      <c r="H8" s="48">
        <v>20893</v>
      </c>
      <c r="I8" s="48">
        <v>530</v>
      </c>
      <c r="J8" s="48">
        <v>2847</v>
      </c>
      <c r="K8" s="48">
        <v>7257</v>
      </c>
      <c r="L8" s="48">
        <v>586</v>
      </c>
      <c r="M8" s="48">
        <v>29</v>
      </c>
      <c r="N8" s="49">
        <v>6.428607814171472</v>
      </c>
      <c r="O8" s="49">
        <v>7.91078066914499</v>
      </c>
    </row>
    <row r="9" spans="1:15" ht="15" x14ac:dyDescent="0.25">
      <c r="A9" s="47" t="s">
        <v>10</v>
      </c>
      <c r="B9" s="48">
        <v>21418</v>
      </c>
      <c r="C9" s="48">
        <v>563</v>
      </c>
      <c r="D9" s="48">
        <v>2448</v>
      </c>
      <c r="E9" s="48">
        <v>6748</v>
      </c>
      <c r="F9" s="48">
        <v>605</v>
      </c>
      <c r="G9" s="48">
        <v>42</v>
      </c>
      <c r="H9" s="48">
        <v>21715</v>
      </c>
      <c r="I9" s="48">
        <v>511</v>
      </c>
      <c r="J9" s="48">
        <v>2457</v>
      </c>
      <c r="K9" s="48">
        <v>7339</v>
      </c>
      <c r="L9" s="48">
        <v>587</v>
      </c>
      <c r="M9" s="48">
        <v>26</v>
      </c>
      <c r="N9" s="49">
        <v>1.3866840974881001</v>
      </c>
      <c r="O9" s="49">
        <v>8.7581505631298064</v>
      </c>
    </row>
    <row r="10" spans="1:15" ht="15" x14ac:dyDescent="0.25">
      <c r="A10" s="47" t="s">
        <v>11</v>
      </c>
      <c r="B10" s="48">
        <v>20809</v>
      </c>
      <c r="C10" s="48">
        <v>506</v>
      </c>
      <c r="D10" s="48">
        <v>2340</v>
      </c>
      <c r="E10" s="48">
        <v>7024</v>
      </c>
      <c r="F10" s="48">
        <v>586</v>
      </c>
      <c r="G10" s="48">
        <v>38</v>
      </c>
      <c r="H10" s="48">
        <v>20929</v>
      </c>
      <c r="I10" s="48">
        <v>463</v>
      </c>
      <c r="J10" s="48">
        <v>2348</v>
      </c>
      <c r="K10" s="48">
        <v>7241</v>
      </c>
      <c r="L10" s="48">
        <v>560</v>
      </c>
      <c r="M10" s="48">
        <v>30</v>
      </c>
      <c r="N10" s="65">
        <v>0.57667355471189286</v>
      </c>
      <c r="O10" s="65">
        <v>3.089407744874717</v>
      </c>
    </row>
    <row r="11" spans="1:15" ht="15" x14ac:dyDescent="0.25">
      <c r="A11" s="47" t="s">
        <v>12</v>
      </c>
      <c r="B11" s="48">
        <v>21765</v>
      </c>
      <c r="C11" s="48">
        <v>508</v>
      </c>
      <c r="D11" s="48">
        <v>2144</v>
      </c>
      <c r="E11" s="48">
        <v>7826</v>
      </c>
      <c r="F11" s="48">
        <v>584</v>
      </c>
      <c r="G11" s="48">
        <v>26</v>
      </c>
      <c r="H11" s="48">
        <v>22210</v>
      </c>
      <c r="I11" s="48">
        <v>481</v>
      </c>
      <c r="J11" s="48">
        <v>2362</v>
      </c>
      <c r="K11" s="48">
        <v>8082</v>
      </c>
      <c r="L11" s="48">
        <v>557</v>
      </c>
      <c r="M11" s="61">
        <v>18</v>
      </c>
      <c r="N11" s="65">
        <v>2.0445669653112786</v>
      </c>
      <c r="O11" s="65">
        <v>3.271147457193968</v>
      </c>
    </row>
    <row r="12" spans="1:15" ht="15" x14ac:dyDescent="0.25">
      <c r="A12" s="47" t="s">
        <v>13</v>
      </c>
      <c r="B12" s="48">
        <v>21819</v>
      </c>
      <c r="C12" s="48">
        <v>533</v>
      </c>
      <c r="D12" s="48">
        <v>1978</v>
      </c>
      <c r="E12" s="48">
        <v>7807</v>
      </c>
      <c r="F12" s="48">
        <v>599</v>
      </c>
      <c r="G12" s="48">
        <v>24</v>
      </c>
      <c r="H12" s="48">
        <v>22326</v>
      </c>
      <c r="I12" s="48">
        <v>462</v>
      </c>
      <c r="J12" s="48">
        <v>2383</v>
      </c>
      <c r="K12" s="48">
        <v>8206</v>
      </c>
      <c r="L12" s="48">
        <v>575</v>
      </c>
      <c r="M12" s="48">
        <v>28</v>
      </c>
      <c r="N12" s="65">
        <v>2.3236628626426503</v>
      </c>
      <c r="O12" s="65">
        <v>5.1107980017932597</v>
      </c>
    </row>
    <row r="13" spans="1:15" ht="15" x14ac:dyDescent="0.25">
      <c r="A13" s="47" t="s">
        <v>14</v>
      </c>
      <c r="B13" s="48">
        <v>21195</v>
      </c>
      <c r="C13" s="48">
        <v>473</v>
      </c>
      <c r="D13" s="48">
        <v>2116</v>
      </c>
      <c r="E13" s="48">
        <v>6872</v>
      </c>
      <c r="F13" s="48">
        <v>567</v>
      </c>
      <c r="G13" s="48">
        <v>16</v>
      </c>
      <c r="H13" s="48">
        <v>20800</v>
      </c>
      <c r="I13" s="48">
        <v>470</v>
      </c>
      <c r="J13" s="48">
        <v>3771</v>
      </c>
      <c r="K13" s="48">
        <v>7521</v>
      </c>
      <c r="L13" s="48">
        <v>560</v>
      </c>
      <c r="M13" s="61">
        <v>31</v>
      </c>
      <c r="N13" s="65">
        <v>-1.8636470865770249</v>
      </c>
      <c r="O13" s="65">
        <v>9.4441210710128018</v>
      </c>
    </row>
    <row r="14" spans="1:15" ht="15" x14ac:dyDescent="0.25">
      <c r="A14" s="47" t="s">
        <v>15</v>
      </c>
      <c r="B14" s="48">
        <v>22367</v>
      </c>
      <c r="C14" s="48">
        <v>534</v>
      </c>
      <c r="D14" s="48">
        <v>2428</v>
      </c>
      <c r="E14" s="48">
        <v>7120</v>
      </c>
      <c r="F14" s="48">
        <v>613</v>
      </c>
      <c r="G14" s="48">
        <v>28</v>
      </c>
      <c r="H14" s="48">
        <v>22079</v>
      </c>
      <c r="I14" s="48">
        <v>566</v>
      </c>
      <c r="J14" s="48">
        <v>4063</v>
      </c>
      <c r="K14" s="48">
        <v>7783</v>
      </c>
      <c r="L14" s="48">
        <v>618</v>
      </c>
      <c r="M14" s="61">
        <v>26</v>
      </c>
      <c r="N14" s="65">
        <v>-1.287611212947648</v>
      </c>
      <c r="O14" s="65">
        <v>9.3117977528089924</v>
      </c>
    </row>
    <row r="15" spans="1:15" ht="15" x14ac:dyDescent="0.25">
      <c r="A15" s="47" t="s">
        <v>16</v>
      </c>
      <c r="B15" s="48">
        <v>21435</v>
      </c>
      <c r="C15" s="48">
        <v>549</v>
      </c>
      <c r="D15" s="48">
        <v>2584</v>
      </c>
      <c r="E15" s="48">
        <v>7156</v>
      </c>
      <c r="F15" s="48">
        <v>633</v>
      </c>
      <c r="G15" s="48">
        <v>54</v>
      </c>
      <c r="H15" s="48">
        <v>21069</v>
      </c>
      <c r="I15" s="48">
        <v>563</v>
      </c>
      <c r="J15" s="61">
        <v>3816</v>
      </c>
      <c r="K15" s="48">
        <v>7664</v>
      </c>
      <c r="L15" s="48">
        <v>619</v>
      </c>
      <c r="M15" s="61">
        <v>26</v>
      </c>
      <c r="N15" s="65">
        <v>-1.7074877536738975</v>
      </c>
      <c r="O15" s="65">
        <v>7.0989379541643416</v>
      </c>
    </row>
    <row r="16" spans="1:15" ht="15" x14ac:dyDescent="0.25">
      <c r="A16" s="47" t="s">
        <v>17</v>
      </c>
      <c r="B16" s="48">
        <v>21805</v>
      </c>
      <c r="C16" s="48">
        <v>570</v>
      </c>
      <c r="D16" s="48">
        <v>2078</v>
      </c>
      <c r="E16" s="48">
        <v>7915</v>
      </c>
      <c r="F16" s="48">
        <v>538</v>
      </c>
      <c r="G16" s="48">
        <v>20</v>
      </c>
      <c r="H16" s="48">
        <v>21671</v>
      </c>
      <c r="I16" s="48">
        <v>559</v>
      </c>
      <c r="J16" s="61">
        <v>2541</v>
      </c>
      <c r="K16" s="48">
        <v>8418</v>
      </c>
      <c r="L16" s="48">
        <v>570</v>
      </c>
      <c r="M16" s="61">
        <v>5</v>
      </c>
      <c r="N16" s="65">
        <v>-0.61453795001146228</v>
      </c>
      <c r="O16" s="65">
        <v>6.3550221099178739</v>
      </c>
    </row>
    <row r="17" spans="1:15" s="66" customFormat="1" ht="21.75" customHeight="1" x14ac:dyDescent="0.25">
      <c r="A17" s="43" t="s">
        <v>52</v>
      </c>
      <c r="B17" s="58">
        <v>251303</v>
      </c>
      <c r="C17" s="58">
        <v>6204</v>
      </c>
      <c r="D17" s="58">
        <v>27464</v>
      </c>
      <c r="E17" s="58">
        <v>85362</v>
      </c>
      <c r="F17" s="58">
        <v>7008</v>
      </c>
      <c r="G17" s="58">
        <v>402</v>
      </c>
      <c r="H17" s="58">
        <v>254757</v>
      </c>
      <c r="I17" s="58">
        <v>6128</v>
      </c>
      <c r="J17" s="58">
        <v>33394</v>
      </c>
      <c r="K17" s="58">
        <v>91178</v>
      </c>
      <c r="L17" s="58">
        <v>6832</v>
      </c>
      <c r="M17" s="58">
        <v>277</v>
      </c>
      <c r="N17" s="54">
        <v>1.3744364372888507</v>
      </c>
      <c r="O17" s="54">
        <v>6.8133361448888374</v>
      </c>
    </row>
    <row r="18" spans="1:15" s="66" customFormat="1" ht="21.75" customHeight="1" x14ac:dyDescent="0.25">
      <c r="A18" s="43" t="s">
        <v>38</v>
      </c>
      <c r="B18" s="58">
        <v>251303</v>
      </c>
      <c r="C18" s="58">
        <v>6204</v>
      </c>
      <c r="D18" s="58">
        <v>27464</v>
      </c>
      <c r="E18" s="58">
        <v>85362</v>
      </c>
      <c r="F18" s="58">
        <v>7008</v>
      </c>
      <c r="G18" s="58">
        <v>402</v>
      </c>
      <c r="H18" s="58"/>
      <c r="I18" s="58"/>
      <c r="J18" s="58"/>
      <c r="K18" s="58"/>
      <c r="L18" s="58"/>
      <c r="M18" s="58"/>
      <c r="N18" s="54"/>
      <c r="O18" s="54"/>
    </row>
    <row r="19" spans="1:15" s="66" customFormat="1" ht="22.5" hidden="1" customHeight="1" x14ac:dyDescent="0.25">
      <c r="A19" s="43" t="s">
        <v>38</v>
      </c>
      <c r="B19" s="58">
        <f t="shared" ref="B19:G19" si="0">SUM(B5:B16)</f>
        <v>251303</v>
      </c>
      <c r="C19" s="58">
        <f t="shared" si="0"/>
        <v>6204</v>
      </c>
      <c r="D19" s="58">
        <f t="shared" si="0"/>
        <v>27464</v>
      </c>
      <c r="E19" s="58">
        <f t="shared" si="0"/>
        <v>85362</v>
      </c>
      <c r="F19" s="58">
        <f t="shared" si="0"/>
        <v>7008</v>
      </c>
      <c r="G19" s="58">
        <f t="shared" si="0"/>
        <v>402</v>
      </c>
      <c r="H19" s="54"/>
      <c r="I19" s="54"/>
      <c r="J19" s="54"/>
      <c r="K19" s="54"/>
      <c r="L19" s="54"/>
      <c r="M19" s="54"/>
      <c r="N19" s="54"/>
      <c r="O19" s="54"/>
    </row>
  </sheetData>
  <mergeCells count="12">
    <mergeCell ref="N2:O2"/>
    <mergeCell ref="B3:C3"/>
    <mergeCell ref="E3:F3"/>
    <mergeCell ref="H3:I3"/>
    <mergeCell ref="K3:L3"/>
    <mergeCell ref="N3:O3"/>
    <mergeCell ref="B1:G1"/>
    <mergeCell ref="H1:M1"/>
    <mergeCell ref="B2:D2"/>
    <mergeCell ref="E2:G2"/>
    <mergeCell ref="H2:J2"/>
    <mergeCell ref="K2:M2"/>
  </mergeCells>
  <pageMargins left="0.75" right="0.75" top="1" bottom="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T21"/>
  <sheetViews>
    <sheetView topLeftCell="A4" zoomScaleNormal="100" workbookViewId="0">
      <selection activeCell="L12" sqref="L12"/>
    </sheetView>
  </sheetViews>
  <sheetFormatPr baseColWidth="10" defaultColWidth="11.42578125" defaultRowHeight="12.75" x14ac:dyDescent="0.2"/>
  <cols>
    <col min="1" max="7" width="11.42578125" style="67"/>
    <col min="8" max="9" width="9.42578125" style="67" customWidth="1"/>
    <col min="10" max="16384" width="11.42578125" style="67"/>
  </cols>
  <sheetData>
    <row r="1" spans="1:20" s="74" customFormat="1" ht="25.5" customHeight="1" thickBot="1" x14ac:dyDescent="0.3">
      <c r="A1" s="130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83"/>
      <c r="L1" s="126"/>
      <c r="M1" s="126"/>
    </row>
    <row r="2" spans="1:20" s="74" customFormat="1" ht="25.5" customHeight="1" x14ac:dyDescent="0.25">
      <c r="A2" s="93"/>
      <c r="B2" s="127">
        <v>2012</v>
      </c>
      <c r="C2" s="128"/>
      <c r="D2" s="129"/>
      <c r="E2" s="127">
        <v>2013</v>
      </c>
      <c r="F2" s="128"/>
      <c r="G2" s="129"/>
      <c r="H2" s="127" t="s">
        <v>33</v>
      </c>
      <c r="I2" s="128"/>
      <c r="J2" s="129"/>
      <c r="K2" s="92"/>
      <c r="L2" s="92"/>
      <c r="M2" s="92"/>
    </row>
    <row r="3" spans="1:20" s="74" customFormat="1" ht="25.5" customHeight="1" thickBot="1" x14ac:dyDescent="0.3">
      <c r="A3" s="91"/>
      <c r="B3" s="90" t="s">
        <v>66</v>
      </c>
      <c r="C3" s="89" t="s">
        <v>65</v>
      </c>
      <c r="D3" s="88" t="s">
        <v>38</v>
      </c>
      <c r="E3" s="90" t="s">
        <v>66</v>
      </c>
      <c r="F3" s="89" t="s">
        <v>65</v>
      </c>
      <c r="G3" s="88" t="s">
        <v>38</v>
      </c>
      <c r="H3" s="90" t="s">
        <v>66</v>
      </c>
      <c r="I3" s="89" t="s">
        <v>65</v>
      </c>
      <c r="J3" s="88" t="s">
        <v>38</v>
      </c>
    </row>
    <row r="4" spans="1:20" s="84" customFormat="1" ht="25.5" customHeight="1" x14ac:dyDescent="0.25">
      <c r="A4" s="81" t="s">
        <v>6</v>
      </c>
      <c r="B4" s="87">
        <v>6132.0999999999995</v>
      </c>
      <c r="C4" s="86">
        <v>24069.440000000002</v>
      </c>
      <c r="D4" s="85">
        <v>30201.54</v>
      </c>
      <c r="E4" s="87">
        <v>5275.28</v>
      </c>
      <c r="F4" s="86">
        <v>22761.84</v>
      </c>
      <c r="G4" s="85">
        <v>28037.119999999999</v>
      </c>
      <c r="H4" s="79">
        <v>-13.972701032272795</v>
      </c>
      <c r="I4" s="78">
        <v>-5.4326149673611157</v>
      </c>
      <c r="J4" s="78">
        <v>-7.1665881938470788</v>
      </c>
    </row>
    <row r="5" spans="1:20" s="74" customFormat="1" ht="25.5" customHeight="1" x14ac:dyDescent="0.25">
      <c r="A5" s="81" t="s">
        <v>7</v>
      </c>
      <c r="B5" s="79">
        <v>6549.93</v>
      </c>
      <c r="C5" s="80">
        <v>26151.9</v>
      </c>
      <c r="D5" s="78">
        <v>32701.83</v>
      </c>
      <c r="E5" s="79">
        <v>4854.75</v>
      </c>
      <c r="F5" s="80">
        <v>24166.059999999998</v>
      </c>
      <c r="G5" s="78">
        <v>29020.809999999998</v>
      </c>
      <c r="H5" s="79">
        <v>-23.233776107967131</v>
      </c>
      <c r="I5" s="78">
        <v>-4.2932499304885408</v>
      </c>
      <c r="J5" s="78">
        <v>-8.086894525474575</v>
      </c>
    </row>
    <row r="6" spans="1:20" s="74" customFormat="1" ht="25.5" customHeight="1" x14ac:dyDescent="0.25">
      <c r="A6" s="81" t="s">
        <v>8</v>
      </c>
      <c r="B6" s="79">
        <v>7653.61</v>
      </c>
      <c r="C6" s="80">
        <v>28983.119999999999</v>
      </c>
      <c r="D6" s="78">
        <v>36636.729999999996</v>
      </c>
      <c r="E6" s="79">
        <v>5121.5600000000004</v>
      </c>
      <c r="F6" s="80">
        <v>27234.25</v>
      </c>
      <c r="G6" s="78">
        <v>32355.81</v>
      </c>
      <c r="H6" s="79">
        <v>-33.083081055867744</v>
      </c>
      <c r="I6" s="78">
        <v>-6.0340984683498462</v>
      </c>
      <c r="J6" s="78">
        <v>-11.684776452483604</v>
      </c>
    </row>
    <row r="7" spans="1:20" s="74" customFormat="1" ht="25.5" customHeight="1" x14ac:dyDescent="0.25">
      <c r="A7" s="81" t="s">
        <v>9</v>
      </c>
      <c r="B7" s="79">
        <v>6602.82</v>
      </c>
      <c r="C7" s="80">
        <v>24443.49</v>
      </c>
      <c r="D7" s="78">
        <v>31046.31</v>
      </c>
      <c r="E7" s="79">
        <v>4864.26</v>
      </c>
      <c r="F7" s="80">
        <v>27258.59</v>
      </c>
      <c r="G7" s="78">
        <v>32122.85</v>
      </c>
      <c r="H7" s="79">
        <v>-26.330567848283003</v>
      </c>
      <c r="I7" s="78">
        <v>11.516767859254129</v>
      </c>
      <c r="J7" s="78">
        <v>3.4675296355669794</v>
      </c>
    </row>
    <row r="8" spans="1:20" s="74" customFormat="1" ht="25.5" customHeight="1" x14ac:dyDescent="0.2">
      <c r="A8" s="81" t="s">
        <v>10</v>
      </c>
      <c r="B8" s="79">
        <v>7322.49</v>
      </c>
      <c r="C8" s="80">
        <v>25177.360000000001</v>
      </c>
      <c r="D8" s="78">
        <v>32499.85</v>
      </c>
      <c r="E8" s="79">
        <v>5373.8499999999995</v>
      </c>
      <c r="F8" s="80">
        <v>26674.23</v>
      </c>
      <c r="G8" s="78">
        <v>32048.079999999998</v>
      </c>
      <c r="H8" s="79">
        <v>-26.611712682434529</v>
      </c>
      <c r="I8" s="78">
        <v>5.9453016519603219</v>
      </c>
      <c r="J8" s="78">
        <v>-1.3900679541597905</v>
      </c>
      <c r="L8" s="125"/>
      <c r="M8" s="125"/>
      <c r="N8" s="125"/>
      <c r="O8" s="75"/>
      <c r="P8" s="75"/>
      <c r="Q8" s="75"/>
      <c r="R8" s="75"/>
      <c r="S8" s="75"/>
      <c r="T8" s="75"/>
    </row>
    <row r="9" spans="1:20" s="74" customFormat="1" ht="25.5" customHeight="1" x14ac:dyDescent="0.2">
      <c r="A9" s="81" t="s">
        <v>11</v>
      </c>
      <c r="B9" s="79">
        <v>6602.9500000000007</v>
      </c>
      <c r="C9" s="80">
        <v>26856.719999999998</v>
      </c>
      <c r="D9" s="78">
        <v>33459.67</v>
      </c>
      <c r="E9" s="79">
        <v>4928.9799999999996</v>
      </c>
      <c r="F9" s="80">
        <v>27154.809999999998</v>
      </c>
      <c r="G9" s="78">
        <v>32083.789999999997</v>
      </c>
      <c r="H9" s="79">
        <v>-25.351850309331446</v>
      </c>
      <c r="I9" s="78">
        <v>1.1099270499152603</v>
      </c>
      <c r="J9" s="78">
        <v>-4.1120549007207856</v>
      </c>
      <c r="L9" s="75"/>
      <c r="M9" s="75"/>
      <c r="N9" s="75"/>
      <c r="O9" s="75"/>
      <c r="P9" s="75"/>
      <c r="Q9" s="75"/>
      <c r="R9" s="75"/>
      <c r="S9" s="75"/>
      <c r="T9" s="75"/>
    </row>
    <row r="10" spans="1:20" s="74" customFormat="1" ht="25.5" customHeight="1" x14ac:dyDescent="0.2">
      <c r="A10" s="81" t="s">
        <v>12</v>
      </c>
      <c r="B10" s="79">
        <v>6564.1799999999994</v>
      </c>
      <c r="C10" s="80">
        <v>27206.510000000002</v>
      </c>
      <c r="D10" s="78">
        <v>33770.69</v>
      </c>
      <c r="E10" s="79">
        <v>4721.67</v>
      </c>
      <c r="F10" s="80">
        <v>25773.759999999998</v>
      </c>
      <c r="G10" s="78">
        <v>30495.43</v>
      </c>
      <c r="H10" s="79">
        <v>-28.069157152911707</v>
      </c>
      <c r="I10" s="78">
        <v>-5.2662028316017189</v>
      </c>
      <c r="J10" s="78">
        <v>-9.6985285168884712</v>
      </c>
      <c r="L10" s="75"/>
      <c r="M10" s="75"/>
      <c r="N10" s="75"/>
      <c r="O10" s="75"/>
      <c r="P10" s="75"/>
      <c r="Q10" s="75"/>
      <c r="R10" s="75"/>
      <c r="S10" s="75"/>
      <c r="T10" s="75"/>
    </row>
    <row r="11" spans="1:20" s="74" customFormat="1" ht="25.5" customHeight="1" x14ac:dyDescent="0.2">
      <c r="A11" s="81" t="s">
        <v>13</v>
      </c>
      <c r="B11" s="79">
        <v>6712.11</v>
      </c>
      <c r="C11" s="80">
        <v>26417.87</v>
      </c>
      <c r="D11" s="78">
        <v>33129.979999999996</v>
      </c>
      <c r="E11" s="79">
        <v>4888.87</v>
      </c>
      <c r="F11" s="80">
        <v>25312.54</v>
      </c>
      <c r="G11" s="78">
        <v>30201.41</v>
      </c>
      <c r="H11" s="79">
        <v>-27.163440408455763</v>
      </c>
      <c r="I11" s="78">
        <v>-4.1840239201722085</v>
      </c>
      <c r="J11" s="78">
        <v>-8.839637090031438</v>
      </c>
      <c r="K11" s="83"/>
      <c r="L11" s="75"/>
      <c r="M11" s="75"/>
      <c r="N11" s="75"/>
      <c r="O11" s="75"/>
      <c r="P11" s="75"/>
      <c r="Q11" s="75"/>
      <c r="R11" s="75"/>
      <c r="S11" s="75"/>
      <c r="T11" s="75"/>
    </row>
    <row r="12" spans="1:20" s="74" customFormat="1" ht="25.5" customHeight="1" x14ac:dyDescent="0.2">
      <c r="A12" s="81" t="s">
        <v>14</v>
      </c>
      <c r="B12" s="79">
        <v>6274.96</v>
      </c>
      <c r="C12" s="80">
        <v>25768.9</v>
      </c>
      <c r="D12" s="78">
        <v>32043.86</v>
      </c>
      <c r="E12" s="79">
        <v>5674.7300000000005</v>
      </c>
      <c r="F12" s="80">
        <v>24752.82</v>
      </c>
      <c r="G12" s="78">
        <v>30427.55</v>
      </c>
      <c r="H12" s="79">
        <v>-9.5654793018600799</v>
      </c>
      <c r="I12" s="78">
        <v>-3.9430476271785087</v>
      </c>
      <c r="J12" s="78">
        <v>-5.0440552417842284</v>
      </c>
      <c r="L12" s="77"/>
      <c r="M12" s="77"/>
      <c r="N12" s="77"/>
      <c r="O12" s="77"/>
      <c r="P12" s="77"/>
      <c r="Q12" s="77"/>
      <c r="R12" s="82"/>
      <c r="S12" s="82"/>
      <c r="T12" s="82"/>
    </row>
    <row r="13" spans="1:20" s="74" customFormat="1" ht="25.5" customHeight="1" x14ac:dyDescent="0.2">
      <c r="A13" s="81" t="s">
        <v>15</v>
      </c>
      <c r="B13" s="79">
        <v>6174.22</v>
      </c>
      <c r="C13" s="80">
        <v>28446.75</v>
      </c>
      <c r="D13" s="78">
        <v>34620.97</v>
      </c>
      <c r="E13" s="79">
        <v>5823.2199999999993</v>
      </c>
      <c r="F13" s="80">
        <v>27724.13</v>
      </c>
      <c r="G13" s="78">
        <v>33547.35</v>
      </c>
      <c r="H13" s="79">
        <v>-5.6849286225628681</v>
      </c>
      <c r="I13" s="78">
        <v>-2.5402550379217237</v>
      </c>
      <c r="J13" s="78">
        <v>-3.1010685142559669</v>
      </c>
      <c r="L13" s="75"/>
      <c r="M13" s="75"/>
      <c r="N13" s="75"/>
      <c r="O13" s="75"/>
      <c r="P13" s="75"/>
      <c r="Q13" s="75"/>
      <c r="R13" s="75"/>
      <c r="S13" s="75"/>
      <c r="T13" s="75"/>
    </row>
    <row r="14" spans="1:20" s="74" customFormat="1" ht="25.5" customHeight="1" x14ac:dyDescent="0.2">
      <c r="A14" s="81" t="s">
        <v>16</v>
      </c>
      <c r="B14" s="79">
        <v>6159.26</v>
      </c>
      <c r="C14" s="80">
        <v>29473.9</v>
      </c>
      <c r="D14" s="78">
        <v>35633.160000000003</v>
      </c>
      <c r="E14" s="79">
        <v>6195.49</v>
      </c>
      <c r="F14" s="80">
        <v>27979.62</v>
      </c>
      <c r="G14" s="78">
        <v>34175.11</v>
      </c>
      <c r="H14" s="79">
        <v>0.58822001344316366</v>
      </c>
      <c r="I14" s="78">
        <v>-5.0698414529465108</v>
      </c>
      <c r="J14" s="78">
        <v>-4.0918346843221372</v>
      </c>
      <c r="L14" s="75"/>
      <c r="M14" s="75"/>
      <c r="N14" s="75"/>
      <c r="O14" s="75"/>
      <c r="P14" s="75"/>
      <c r="Q14" s="75"/>
      <c r="R14" s="75"/>
      <c r="S14" s="75"/>
      <c r="T14" s="75"/>
    </row>
    <row r="15" spans="1:20" s="74" customFormat="1" ht="25.5" customHeight="1" thickBot="1" x14ac:dyDescent="0.25">
      <c r="A15" s="81" t="s">
        <v>17</v>
      </c>
      <c r="B15" s="79">
        <v>5917.47</v>
      </c>
      <c r="C15" s="80">
        <v>25356.019999999997</v>
      </c>
      <c r="D15" s="78">
        <v>31273.489999999998</v>
      </c>
      <c r="E15" s="79">
        <v>5955.88</v>
      </c>
      <c r="F15" s="80">
        <v>26118.66</v>
      </c>
      <c r="G15" s="78">
        <v>32074.54</v>
      </c>
      <c r="H15" s="79">
        <v>0.64909496795082511</v>
      </c>
      <c r="I15" s="78">
        <v>3.0077275534567516</v>
      </c>
      <c r="J15" s="78">
        <v>2.5614346208242322</v>
      </c>
      <c r="L15" s="77"/>
      <c r="M15" s="77"/>
      <c r="N15" s="77"/>
      <c r="O15" s="77"/>
      <c r="P15" s="77"/>
      <c r="Q15" s="77"/>
      <c r="R15" s="76"/>
      <c r="S15" s="76"/>
      <c r="T15" s="76"/>
    </row>
    <row r="16" spans="1:20" s="74" customFormat="1" ht="25.5" customHeight="1" thickBot="1" x14ac:dyDescent="0.25">
      <c r="A16" s="73" t="s">
        <v>52</v>
      </c>
      <c r="B16" s="72">
        <v>78666.099999999991</v>
      </c>
      <c r="C16" s="72">
        <v>318351.98000000004</v>
      </c>
      <c r="D16" s="72">
        <v>397018.07999999996</v>
      </c>
      <c r="E16" s="72">
        <v>63678.54</v>
      </c>
      <c r="F16" s="72">
        <v>312911.31</v>
      </c>
      <c r="G16" s="72">
        <v>376589.84999999992</v>
      </c>
      <c r="H16" s="72">
        <v>-19.052120290696994</v>
      </c>
      <c r="I16" s="72">
        <v>-1.709010887885809</v>
      </c>
      <c r="J16" s="71">
        <v>-5.1454155437958953</v>
      </c>
      <c r="L16" s="75"/>
      <c r="M16" s="75"/>
      <c r="N16" s="75"/>
      <c r="O16" s="75"/>
      <c r="P16" s="75"/>
      <c r="Q16" s="75"/>
      <c r="R16" s="75"/>
      <c r="S16" s="75"/>
      <c r="T16" s="75"/>
    </row>
    <row r="17" spans="1:10" s="74" customFormat="1" ht="25.5" customHeight="1" thickBot="1" x14ac:dyDescent="0.3">
      <c r="A17" s="73" t="s">
        <v>3</v>
      </c>
      <c r="B17" s="72">
        <v>78666.099999999991</v>
      </c>
      <c r="C17" s="72">
        <v>318351.98000000004</v>
      </c>
      <c r="D17" s="72">
        <v>397018.07999999996</v>
      </c>
      <c r="E17" s="72"/>
      <c r="F17" s="72"/>
      <c r="G17" s="72"/>
      <c r="H17" s="72"/>
      <c r="I17" s="72"/>
      <c r="J17" s="71"/>
    </row>
    <row r="18" spans="1:10" s="70" customFormat="1" ht="25.5" hidden="1" customHeight="1" thickBot="1" x14ac:dyDescent="0.3">
      <c r="A18" s="73" t="s">
        <v>3</v>
      </c>
      <c r="B18" s="72">
        <v>78666.099999999991</v>
      </c>
      <c r="C18" s="72">
        <v>318351.98000000004</v>
      </c>
      <c r="D18" s="72">
        <v>397018.07999999996</v>
      </c>
      <c r="E18" s="72"/>
      <c r="F18" s="72"/>
      <c r="G18" s="72"/>
      <c r="H18" s="72"/>
      <c r="I18" s="72"/>
      <c r="J18" s="71"/>
    </row>
    <row r="19" spans="1:10" x14ac:dyDescent="0.2">
      <c r="B19" s="69"/>
      <c r="C19" s="69"/>
    </row>
    <row r="21" spans="1:10" x14ac:dyDescent="0.2">
      <c r="J21" s="68"/>
    </row>
  </sheetData>
  <mergeCells count="6">
    <mergeCell ref="L8:N8"/>
    <mergeCell ref="L1:M1"/>
    <mergeCell ref="B2:D2"/>
    <mergeCell ref="E2:G2"/>
    <mergeCell ref="H2:J2"/>
    <mergeCell ref="A1:J1"/>
  </mergeCells>
  <printOptions horizontalCentered="1"/>
  <pageMargins left="0.78740157480314965" right="0.78740157480314965" top="1.97" bottom="0.98425196850393704" header="0" footer="0"/>
  <pageSetup paperSize="119" scale="1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I36"/>
  <sheetViews>
    <sheetView zoomScaleNormal="100" workbookViewId="0">
      <selection activeCell="E1" sqref="E1"/>
    </sheetView>
  </sheetViews>
  <sheetFormatPr baseColWidth="10" defaultColWidth="11.42578125" defaultRowHeight="12.75" x14ac:dyDescent="0.2"/>
  <cols>
    <col min="1" max="1" width="12.85546875" style="67" customWidth="1"/>
    <col min="2" max="3" width="12.42578125" style="67" customWidth="1"/>
    <col min="4" max="4" width="15.42578125" style="67" customWidth="1"/>
    <col min="5" max="5" width="11.42578125" style="67"/>
    <col min="6" max="9" width="16.28515625" style="67" customWidth="1"/>
    <col min="10" max="16384" width="11.42578125" style="67"/>
  </cols>
  <sheetData>
    <row r="1" spans="1:9" ht="25.5" customHeight="1" thickBot="1" x14ac:dyDescent="0.25">
      <c r="A1" s="132" t="s">
        <v>68</v>
      </c>
      <c r="B1" s="133"/>
      <c r="C1" s="133"/>
      <c r="D1" s="134"/>
    </row>
    <row r="2" spans="1:9" ht="25.5" customHeight="1" x14ac:dyDescent="0.2">
      <c r="A2" s="94"/>
      <c r="B2" s="135">
        <v>2012</v>
      </c>
      <c r="C2" s="133"/>
      <c r="D2" s="134"/>
    </row>
    <row r="3" spans="1:9" ht="25.5" customHeight="1" thickBot="1" x14ac:dyDescent="0.25">
      <c r="A3" s="95"/>
      <c r="B3" s="96" t="s">
        <v>69</v>
      </c>
      <c r="C3" s="97" t="s">
        <v>70</v>
      </c>
      <c r="D3" s="98" t="s">
        <v>38</v>
      </c>
    </row>
    <row r="4" spans="1:9" s="68" customFormat="1" ht="25.5" customHeight="1" x14ac:dyDescent="0.2">
      <c r="A4" s="99" t="s">
        <v>53</v>
      </c>
      <c r="B4" s="100">
        <v>25105.309999999998</v>
      </c>
      <c r="C4" s="101">
        <v>2931.81</v>
      </c>
      <c r="D4" s="102">
        <v>28037.119999999999</v>
      </c>
      <c r="F4" s="103"/>
    </row>
    <row r="5" spans="1:9" ht="25.5" customHeight="1" x14ac:dyDescent="0.2">
      <c r="A5" s="99" t="s">
        <v>54</v>
      </c>
      <c r="B5" s="104">
        <v>26138</v>
      </c>
      <c r="C5" s="105">
        <v>2882.81</v>
      </c>
      <c r="D5" s="106">
        <v>29020.81</v>
      </c>
    </row>
    <row r="6" spans="1:9" ht="25.5" customHeight="1" x14ac:dyDescent="0.2">
      <c r="A6" s="99" t="s">
        <v>55</v>
      </c>
      <c r="B6" s="104">
        <v>29443.23</v>
      </c>
      <c r="C6" s="105">
        <v>2912.58</v>
      </c>
      <c r="D6" s="106">
        <v>32355.809999999998</v>
      </c>
    </row>
    <row r="7" spans="1:9" ht="25.5" customHeight="1" x14ac:dyDescent="0.2">
      <c r="A7" s="99" t="s">
        <v>56</v>
      </c>
      <c r="B7" s="104">
        <v>28811.82</v>
      </c>
      <c r="C7" s="105">
        <v>3311.03</v>
      </c>
      <c r="D7" s="106">
        <v>32122.85</v>
      </c>
    </row>
    <row r="8" spans="1:9" ht="25.5" customHeight="1" x14ac:dyDescent="0.2">
      <c r="A8" s="99" t="s">
        <v>57</v>
      </c>
      <c r="B8" s="104">
        <v>28995.09</v>
      </c>
      <c r="C8" s="105">
        <v>3052.99</v>
      </c>
      <c r="D8" s="106">
        <v>32048.080000000002</v>
      </c>
      <c r="F8" s="68"/>
    </row>
    <row r="9" spans="1:9" ht="25.5" customHeight="1" x14ac:dyDescent="0.2">
      <c r="A9" s="99" t="s">
        <v>58</v>
      </c>
      <c r="B9" s="104">
        <v>29317.59</v>
      </c>
      <c r="C9" s="105">
        <v>2766.2</v>
      </c>
      <c r="D9" s="106">
        <v>32083.79</v>
      </c>
    </row>
    <row r="10" spans="1:9" ht="25.5" customHeight="1" x14ac:dyDescent="0.2">
      <c r="A10" s="99" t="s">
        <v>59</v>
      </c>
      <c r="B10" s="104">
        <v>28128.080000000002</v>
      </c>
      <c r="C10" s="105">
        <v>2367.35</v>
      </c>
      <c r="D10" s="106">
        <v>30495.43</v>
      </c>
    </row>
    <row r="11" spans="1:9" ht="25.5" customHeight="1" x14ac:dyDescent="0.2">
      <c r="A11" s="99" t="s">
        <v>60</v>
      </c>
      <c r="B11" s="104">
        <v>27817.97</v>
      </c>
      <c r="C11" s="105">
        <v>2383.44</v>
      </c>
      <c r="D11" s="106">
        <v>30201.41</v>
      </c>
    </row>
    <row r="12" spans="1:9" ht="25.5" customHeight="1" x14ac:dyDescent="0.2">
      <c r="A12" s="99" t="s">
        <v>61</v>
      </c>
      <c r="B12" s="104">
        <v>27804.170000000002</v>
      </c>
      <c r="C12" s="105">
        <v>2623.38</v>
      </c>
      <c r="D12" s="106">
        <v>30427.550000000003</v>
      </c>
      <c r="I12" s="107"/>
    </row>
    <row r="13" spans="1:9" ht="25.5" customHeight="1" x14ac:dyDescent="0.2">
      <c r="A13" s="99" t="s">
        <v>62</v>
      </c>
      <c r="B13" s="104">
        <v>30641.919999999998</v>
      </c>
      <c r="C13" s="105">
        <v>2905.43</v>
      </c>
      <c r="D13" s="106">
        <v>33547.35</v>
      </c>
      <c r="I13" s="107"/>
    </row>
    <row r="14" spans="1:9" ht="25.5" customHeight="1" x14ac:dyDescent="0.2">
      <c r="A14" s="99" t="s">
        <v>63</v>
      </c>
      <c r="B14" s="104">
        <v>31490.55</v>
      </c>
      <c r="C14" s="105">
        <v>2684.56</v>
      </c>
      <c r="D14" s="106">
        <v>34175.11</v>
      </c>
      <c r="I14" s="107"/>
    </row>
    <row r="15" spans="1:9" ht="25.5" customHeight="1" thickBot="1" x14ac:dyDescent="0.25">
      <c r="A15" s="99" t="s">
        <v>64</v>
      </c>
      <c r="B15" s="104">
        <v>29197.4</v>
      </c>
      <c r="C15" s="105">
        <v>2877.14</v>
      </c>
      <c r="D15" s="106">
        <v>32074.54</v>
      </c>
    </row>
    <row r="16" spans="1:9" ht="25.5" customHeight="1" thickBot="1" x14ac:dyDescent="0.25">
      <c r="A16" s="108" t="s">
        <v>3</v>
      </c>
      <c r="B16" s="109">
        <v>342891.13</v>
      </c>
      <c r="C16" s="109">
        <v>33698.720000000001</v>
      </c>
      <c r="D16" s="110">
        <v>376589.84999999992</v>
      </c>
    </row>
    <row r="20" ht="24" customHeight="1" x14ac:dyDescent="0.2"/>
    <row r="21" ht="24" customHeight="1" x14ac:dyDescent="0.2"/>
    <row r="22" ht="24" customHeight="1" x14ac:dyDescent="0.2"/>
    <row r="23" ht="24" customHeight="1" x14ac:dyDescent="0.2"/>
    <row r="24" ht="24" customHeight="1" x14ac:dyDescent="0.2"/>
    <row r="25" ht="24" customHeight="1" x14ac:dyDescent="0.2"/>
    <row r="26" ht="24" customHeight="1" x14ac:dyDescent="0.2"/>
    <row r="27" ht="24" customHeight="1" x14ac:dyDescent="0.2"/>
    <row r="28" ht="24" customHeight="1" x14ac:dyDescent="0.2"/>
    <row r="29" ht="24" customHeight="1" x14ac:dyDescent="0.2"/>
    <row r="30" ht="24" customHeight="1" x14ac:dyDescent="0.2"/>
    <row r="31" ht="24" customHeight="1" x14ac:dyDescent="0.2"/>
    <row r="32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</sheetData>
  <mergeCells count="2">
    <mergeCell ref="A1:D1"/>
    <mergeCell ref="B2:D2"/>
  </mergeCells>
  <printOptions horizontalCentered="1"/>
  <pageMargins left="0.78740157480314965" right="0.78740157480314965" top="1.97" bottom="0.98425196850393704" header="0" footer="0"/>
  <pageSetup paperSize="119" scale="1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Pasajeros</vt:lpstr>
      <vt:lpstr>Pasajeros LLeg y Sal</vt:lpstr>
      <vt:lpstr>Pasajeros por Terminal</vt:lpstr>
      <vt:lpstr>Operaciones</vt:lpstr>
      <vt:lpstr>Operaciones Comerciales</vt:lpstr>
      <vt:lpstr>Operaciones Origen y Tipo</vt:lpstr>
      <vt:lpstr>Carga</vt:lpstr>
      <vt:lpstr>Carga por Terminal</vt:lpstr>
      <vt:lpstr>'Operaciones Comerciales'!Área_de_impresión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Sabelia Niembro Rodriguez</dc:creator>
  <cp:lastModifiedBy>Sabelia Niembro Rodriguez</cp:lastModifiedBy>
  <dcterms:created xsi:type="dcterms:W3CDTF">2016-05-02T22:12:57Z</dcterms:created>
  <dcterms:modified xsi:type="dcterms:W3CDTF">2016-05-02T22:32:04Z</dcterms:modified>
</cp:coreProperties>
</file>