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80" yWindow="570" windowWidth="18555" windowHeight="11460" tabRatio="919" activeTab="0"/>
  </bookViews>
  <sheets>
    <sheet name="1.-pasajeros" sheetId="5" r:id="rId1"/>
    <sheet name="2.-pax lleg y sal" sheetId="7" r:id="rId2"/>
    <sheet name="8 y 9 pax x terminal" sheetId="4" r:id="rId3"/>
    <sheet name="13.- operaciones" sheetId="12" r:id="rId4"/>
    <sheet name="14.- opx lleg y sal" sheetId="13" r:id="rId5"/>
    <sheet name="16.- oxp x tipo" sheetId="15" r:id="rId6"/>
    <sheet name="17.- carga" sheetId="17" r:id="rId7"/>
    <sheet name="18.- carga x terminal" sheetId="18" r:id="rId8"/>
  </sheets>
  <externalReferences>
    <externalReference r:id="rId11"/>
    <externalReference r:id="rId12"/>
  </externalReferences>
  <definedNames>
    <definedName name="AI9603AI15638">#REF!</definedName>
  </definedNames>
  <calcPr calcId="162913"/>
</workbook>
</file>

<file path=xl/sharedStrings.xml><?xml version="1.0" encoding="utf-8"?>
<sst xmlns="http://schemas.openxmlformats.org/spreadsheetml/2006/main" count="255" uniqueCount="51">
  <si>
    <t>Terminal 1</t>
  </si>
  <si>
    <t>Terminal 2</t>
  </si>
  <si>
    <t>Totales</t>
  </si>
  <si>
    <t>Nacional</t>
  </si>
  <si>
    <t>Internacional</t>
  </si>
  <si>
    <t>Total</t>
  </si>
  <si>
    <t>Pasajeros Comerciales</t>
  </si>
  <si>
    <t>Variación Porcentual</t>
  </si>
  <si>
    <t>Salidas</t>
  </si>
  <si>
    <t>Llegadas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</si>
  <si>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</si>
  <si>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</si>
  <si>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</si>
  <si>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</si>
  <si>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</si>
  <si>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</si>
  <si>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</si>
  <si>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</si>
  <si>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</si>
  <si>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</si>
  <si>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</si>
  <si>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</si>
  <si>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</si>
  <si>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</si>
  <si>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</si>
  <si>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</si>
  <si>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</si>
  <si>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</si>
  <si>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</si>
  <si>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</si>
  <si>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</si>
  <si>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</si>
  <si>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</si>
  <si>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</si>
  <si>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</si>
  <si>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</si>
  <si>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</si>
  <si>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Subtotal</t>
  </si>
  <si>
    <t>Vuelos Comerciales</t>
  </si>
  <si>
    <t>NACIONAL</t>
  </si>
  <si>
    <t>INTERNACIONAL</t>
  </si>
  <si>
    <t>Comercial (Pax)</t>
  </si>
  <si>
    <t>Aviación</t>
  </si>
  <si>
    <t xml:space="preserve">Vuelos Comerciales </t>
  </si>
  <si>
    <t>de Pax</t>
  </si>
  <si>
    <t>de Carga</t>
  </si>
  <si>
    <t>General</t>
  </si>
  <si>
    <t>Nac.</t>
  </si>
  <si>
    <t>Int.</t>
  </si>
  <si>
    <t>TOTAL</t>
  </si>
  <si>
    <t xml:space="preserve">Total 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</si>
</sst>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_-* #,##0_-;\-* #,##0_-;_-* &quot;-&quot;??_-;_-@_-"/>
    <numFmt numFmtId="167" formatCode="0.0"/>
    <numFmt numFmtId="168" formatCode="&quot;$&quot;#,##0"/>
    <numFmt numFmtId="169" formatCode="#,##0;\-#,##0;\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rgb="FFFF0000"/>
      <name val="Arial"/>
      <family val="2"/>
    </font>
    <font>
      <sz val="10"/>
      <color indexed="8"/>
      <name val="MS Sans Serif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11"/>
      <color theme="0"/>
      <name val="Calibri Light"/>
      <family val="2"/>
    </font>
    <font>
      <sz val="10"/>
      <color theme="0"/>
      <name val="Calibri Light"/>
      <family val="2"/>
    </font>
    <font>
      <sz val="8"/>
      <color rgb="FF000000"/>
      <name val="+mn-cs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10"/>
      <color rgb="FF00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9218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38E5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top"/>
      <protection/>
    </xf>
    <xf numFmtId="0" fontId="1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1" applyNumberFormat="0" applyFill="0" applyAlignment="0" applyProtection="0"/>
    <xf numFmtId="0" fontId="18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</cellStyleXfs>
  <cellXfs count="155">
    <xf numFmtId="0" fontId="0" fillId="0" borderId="0" xfId="0"/>
    <xf numFmtId="3" fontId="0" fillId="0" borderId="0" xfId="0" applyNumberFormat="1"/>
    <xf numFmtId="0" fontId="1" fillId="0" borderId="0" xfId="23">
      <alignment/>
      <protection/>
    </xf>
    <xf numFmtId="3" fontId="7" fillId="0" borderId="0" xfId="28" applyNumberFormat="1" applyFont="1" applyAlignment="1">
      <alignment vertical="top"/>
      <protection/>
    </xf>
    <xf numFmtId="0" fontId="3" fillId="7" borderId="0" xfId="25" applyFill="1" applyBorder="1" applyAlignment="1">
      <alignment vertical="top"/>
    </xf>
    <xf numFmtId="3" fontId="3" fillId="7" borderId="0" xfId="25" applyNumberFormat="1" applyFill="1" applyBorder="1" applyAlignment="1">
      <alignment vertical="top"/>
    </xf>
    <xf numFmtId="3" fontId="0" fillId="7" borderId="0" xfId="0" applyNumberFormat="1" applyFill="1"/>
    <xf numFmtId="0" fontId="0" fillId="7" borderId="0" xfId="0" applyFill="1"/>
    <xf numFmtId="0" fontId="8" fillId="8" borderId="0" xfId="25" applyFont="1" applyFill="1" applyBorder="1" applyAlignment="1">
      <alignment horizontal="center"/>
    </xf>
    <xf numFmtId="0" fontId="10" fillId="7" borderId="2" xfId="26" applyFont="1" applyFill="1" applyBorder="1" applyAlignment="1">
      <alignment horizontal="left"/>
    </xf>
    <xf numFmtId="0" fontId="5" fillId="0" borderId="0" xfId="28" applyFont="1" applyAlignment="1">
      <alignment vertical="top"/>
      <protection/>
    </xf>
    <xf numFmtId="165" fontId="10" fillId="7" borderId="2" xfId="26" applyNumberFormat="1" applyFont="1" applyFill="1" applyBorder="1" applyAlignment="1">
      <alignment horizontal="right"/>
    </xf>
    <xf numFmtId="3" fontId="10" fillId="7" borderId="2" xfId="26" applyNumberFormat="1" applyFont="1" applyFill="1" applyBorder="1" applyAlignment="1">
      <alignment horizontal="right"/>
    </xf>
    <xf numFmtId="3" fontId="5" fillId="0" borderId="0" xfId="28" applyNumberFormat="1" applyFont="1" applyAlignment="1">
      <alignment vertical="top"/>
      <protection/>
    </xf>
    <xf numFmtId="0" fontId="9" fillId="0" borderId="0" xfId="0" applyFont="1"/>
    <xf numFmtId="0" fontId="8" fillId="8" borderId="3" xfId="25" applyFont="1" applyFill="1" applyBorder="1" applyAlignment="1">
      <alignment horizontal="center"/>
    </xf>
    <xf numFmtId="3" fontId="3" fillId="8" borderId="2" xfId="25" applyNumberFormat="1" applyFill="1" applyBorder="1" applyAlignment="1">
      <alignment vertical="center"/>
    </xf>
    <xf numFmtId="0" fontId="8" fillId="8" borderId="2" xfId="25" applyFont="1" applyFill="1" applyBorder="1" applyAlignment="1">
      <alignment vertical="center"/>
    </xf>
    <xf numFmtId="0" fontId="8" fillId="8" borderId="2" xfId="25" applyFont="1" applyFill="1" applyBorder="1" applyAlignment="1">
      <alignment horizontal="center" vertical="center"/>
    </xf>
    <xf numFmtId="0" fontId="10" fillId="7" borderId="2" xfId="26" applyFont="1" applyFill="1" applyBorder="1" applyAlignment="1">
      <alignment horizontal="left" vertical="center"/>
    </xf>
    <xf numFmtId="3" fontId="10" fillId="7" borderId="2" xfId="26" applyNumberFormat="1" applyFont="1" applyFill="1" applyBorder="1" applyAlignment="1">
      <alignment vertical="center"/>
    </xf>
    <xf numFmtId="165" fontId="10" fillId="7" borderId="2" xfId="26" applyNumberFormat="1" applyFont="1" applyFill="1" applyBorder="1" applyAlignment="1">
      <alignment vertical="center"/>
    </xf>
    <xf numFmtId="0" fontId="1" fillId="0" borderId="2" xfId="23" applyBorder="1" applyAlignment="1">
      <alignment vertical="center"/>
      <protection/>
    </xf>
    <xf numFmtId="3" fontId="1" fillId="0" borderId="2" xfId="23" applyNumberFormat="1" applyBorder="1" applyAlignment="1">
      <alignment vertical="center"/>
      <protection/>
    </xf>
    <xf numFmtId="3" fontId="16" fillId="0" borderId="0" xfId="36" applyNumberFormat="1" applyFont="1" applyAlignment="1">
      <alignment horizontal="center"/>
      <protection/>
    </xf>
    <xf numFmtId="0" fontId="16" fillId="0" borderId="0" xfId="36" applyFont="1" applyAlignment="1">
      <alignment horizontal="center"/>
      <protection/>
    </xf>
    <xf numFmtId="0" fontId="1" fillId="0" borderId="0" xfId="36" applyFont="1">
      <alignment/>
      <protection/>
    </xf>
    <xf numFmtId="3" fontId="1" fillId="0" borderId="0" xfId="36" applyNumberFormat="1" applyFont="1">
      <alignment/>
      <protection/>
    </xf>
    <xf numFmtId="0" fontId="10" fillId="0" borderId="0" xfId="0" applyFont="1"/>
    <xf numFmtId="3" fontId="10" fillId="7" borderId="2" xfId="35" applyNumberFormat="1" applyFont="1" applyFill="1" applyBorder="1" applyAlignment="1">
      <alignment/>
    </xf>
    <xf numFmtId="3" fontId="10" fillId="7" borderId="2" xfId="35" applyNumberFormat="1" applyFont="1" applyFill="1" applyBorder="1" applyAlignment="1">
      <alignment horizontal="right"/>
    </xf>
    <xf numFmtId="3" fontId="10" fillId="7" borderId="2" xfId="35" applyNumberFormat="1" applyFont="1" applyFill="1" applyBorder="1" applyAlignment="1">
      <alignment horizontal="center"/>
    </xf>
    <xf numFmtId="165" fontId="10" fillId="7" borderId="2" xfId="35" applyNumberFormat="1" applyFont="1" applyFill="1" applyBorder="1" applyAlignment="1">
      <alignment/>
    </xf>
    <xf numFmtId="3" fontId="10" fillId="7" borderId="2" xfId="35" applyNumberFormat="1" applyFont="1" applyFill="1" applyBorder="1"/>
    <xf numFmtId="3" fontId="17" fillId="0" borderId="0" xfId="34" applyNumberFormat="1" applyFont="1" applyFill="1" applyBorder="1" applyAlignment="1">
      <alignment/>
    </xf>
    <xf numFmtId="0" fontId="1" fillId="0" borderId="0" xfId="29" applyAlignment="1">
      <alignment vertical="center"/>
      <protection/>
    </xf>
    <xf numFmtId="166" fontId="1" fillId="0" borderId="0" xfId="27" applyNumberFormat="1" applyFont="1" applyAlignment="1">
      <alignment vertical="center"/>
    </xf>
    <xf numFmtId="1" fontId="1" fillId="0" borderId="0" xfId="23" applyNumberFormat="1" applyFont="1" applyAlignment="1">
      <alignment vertical="center"/>
      <protection/>
    </xf>
    <xf numFmtId="0" fontId="1" fillId="0" borderId="0" xfId="23" applyFont="1" applyAlignment="1">
      <alignment vertical="center"/>
      <protection/>
    </xf>
    <xf numFmtId="3" fontId="9" fillId="7" borderId="2" xfId="35" applyNumberFormat="1" applyFont="1" applyFill="1" applyBorder="1" applyAlignment="1">
      <alignment/>
    </xf>
    <xf numFmtId="167" fontId="9" fillId="7" borderId="2" xfId="35" applyNumberFormat="1" applyFont="1" applyFill="1" applyBorder="1" applyAlignment="1">
      <alignment/>
    </xf>
    <xf numFmtId="0" fontId="8" fillId="9" borderId="0" xfId="34" applyFont="1" applyFill="1" applyBorder="1" applyAlignment="1">
      <alignment vertical="center"/>
    </xf>
    <xf numFmtId="3" fontId="8" fillId="9" borderId="0" xfId="34" applyNumberFormat="1" applyFont="1" applyFill="1" applyBorder="1" applyAlignment="1">
      <alignment vertical="center"/>
    </xf>
    <xf numFmtId="0" fontId="9" fillId="7" borderId="2" xfId="26" applyFont="1" applyFill="1" applyBorder="1" applyAlignment="1">
      <alignment horizontal="left"/>
    </xf>
    <xf numFmtId="0" fontId="2" fillId="0" borderId="0" xfId="36" applyFont="1">
      <alignment/>
      <protection/>
    </xf>
    <xf numFmtId="0" fontId="0" fillId="0" borderId="0" xfId="0" applyFont="1"/>
    <xf numFmtId="0" fontId="1" fillId="7" borderId="2" xfId="26" applyFont="1" applyFill="1" applyBorder="1" applyAlignment="1">
      <alignment horizontal="left" vertical="center"/>
    </xf>
    <xf numFmtId="0" fontId="1" fillId="0" borderId="2" xfId="22" applyFont="1" applyBorder="1" applyAlignment="1">
      <alignment vertical="center"/>
      <protection/>
    </xf>
    <xf numFmtId="3" fontId="5" fillId="0" borderId="0" xfId="22" applyNumberFormat="1" applyFont="1" applyFill="1" applyBorder="1" applyAlignment="1">
      <alignment vertical="center"/>
      <protection/>
    </xf>
    <xf numFmtId="0" fontId="1" fillId="0" borderId="0" xfId="22" applyFont="1" applyFill="1" applyBorder="1" applyAlignment="1">
      <alignment vertical="center"/>
      <protection/>
    </xf>
    <xf numFmtId="3" fontId="1" fillId="0" borderId="0" xfId="22" applyNumberFormat="1" applyFont="1" applyFill="1" applyBorder="1" applyAlignment="1">
      <alignment vertical="center"/>
      <protection/>
    </xf>
    <xf numFmtId="3" fontId="5" fillId="0" borderId="0" xfId="22" applyNumberFormat="1" applyFont="1" applyFill="1" applyBorder="1" applyAlignment="1">
      <alignment horizontal="right" vertical="center"/>
      <protection/>
    </xf>
    <xf numFmtId="0" fontId="5" fillId="0" borderId="0" xfId="22" applyFont="1" applyFill="1" applyBorder="1" applyAlignment="1">
      <alignment vertical="center"/>
      <protection/>
    </xf>
    <xf numFmtId="169" fontId="5" fillId="0" borderId="0" xfId="22" applyNumberFormat="1" applyFont="1" applyFill="1" applyBorder="1" applyAlignment="1">
      <alignment horizontal="right" vertical="center"/>
      <protection/>
    </xf>
    <xf numFmtId="0" fontId="1" fillId="0" borderId="0" xfId="29" applyFont="1" applyAlignment="1">
      <alignment horizontal="center" vertical="center"/>
      <protection/>
    </xf>
    <xf numFmtId="4" fontId="1" fillId="0" borderId="0" xfId="29" applyNumberFormat="1" applyAlignment="1">
      <alignment vertical="center"/>
      <protection/>
    </xf>
    <xf numFmtId="0" fontId="5" fillId="0" borderId="0" xfId="32" applyAlignment="1">
      <alignment/>
      <protection/>
    </xf>
    <xf numFmtId="0" fontId="1" fillId="0" borderId="0" xfId="29" applyFont="1" applyAlignment="1">
      <alignment vertical="center"/>
      <protection/>
    </xf>
    <xf numFmtId="1" fontId="5" fillId="0" borderId="0" xfId="32" applyNumberFormat="1" applyAlignment="1">
      <alignment/>
      <protection/>
    </xf>
    <xf numFmtId="2" fontId="5" fillId="0" borderId="0" xfId="32" applyNumberFormat="1" applyAlignment="1">
      <alignment/>
      <protection/>
    </xf>
    <xf numFmtId="167" fontId="5" fillId="0" borderId="0" xfId="32" applyNumberFormat="1" applyAlignment="1">
      <alignment/>
      <protection/>
    </xf>
    <xf numFmtId="0" fontId="1" fillId="0" borderId="0" xfId="29">
      <alignment/>
      <protection/>
    </xf>
    <xf numFmtId="4" fontId="1" fillId="0" borderId="0" xfId="29" applyNumberFormat="1" applyFill="1" applyBorder="1">
      <alignment/>
      <protection/>
    </xf>
    <xf numFmtId="0" fontId="1" fillId="0" borderId="0" xfId="29" applyFill="1" applyBorder="1">
      <alignment/>
      <protection/>
    </xf>
    <xf numFmtId="0" fontId="14" fillId="0" borderId="0" xfId="29" applyFont="1">
      <alignment/>
      <protection/>
    </xf>
    <xf numFmtId="4" fontId="1" fillId="0" borderId="0" xfId="29" applyNumberFormat="1">
      <alignment/>
      <protection/>
    </xf>
    <xf numFmtId="0" fontId="1" fillId="0" borderId="0" xfId="22" applyFont="1" applyAlignment="1">
      <alignment vertical="center"/>
      <protection/>
    </xf>
    <xf numFmtId="3" fontId="2" fillId="7" borderId="2" xfId="35" applyNumberFormat="1" applyFont="1" applyFill="1" applyBorder="1" applyAlignment="1">
      <alignment vertical="center"/>
    </xf>
    <xf numFmtId="3" fontId="2" fillId="7" borderId="2" xfId="35" applyNumberFormat="1" applyFont="1" applyFill="1" applyBorder="1" applyAlignment="1">
      <alignment horizontal="right" vertical="center"/>
    </xf>
    <xf numFmtId="167" fontId="2" fillId="7" borderId="2" xfId="35" applyNumberFormat="1" applyFont="1" applyFill="1" applyBorder="1" applyAlignment="1">
      <alignment vertical="center"/>
    </xf>
    <xf numFmtId="3" fontId="2" fillId="7" borderId="4" xfId="35" applyNumberFormat="1" applyFont="1" applyFill="1" applyBorder="1" applyAlignment="1">
      <alignment vertical="center"/>
    </xf>
    <xf numFmtId="3" fontId="2" fillId="7" borderId="4" xfId="35" applyNumberFormat="1" applyFont="1" applyFill="1" applyBorder="1" applyAlignment="1">
      <alignment horizontal="right" vertical="center"/>
    </xf>
    <xf numFmtId="167" fontId="2" fillId="7" borderId="4" xfId="35" applyNumberFormat="1" applyFont="1" applyFill="1" applyBorder="1" applyAlignment="1">
      <alignment vertical="center"/>
    </xf>
    <xf numFmtId="3" fontId="9" fillId="0" borderId="0" xfId="26" applyNumberFormat="1" applyFont="1" applyFill="1" applyBorder="1" applyAlignment="1">
      <alignment vertical="center"/>
    </xf>
    <xf numFmtId="0" fontId="1" fillId="0" borderId="0" xfId="22" applyFont="1" applyFill="1" applyAlignment="1">
      <alignment vertical="center"/>
      <protection/>
    </xf>
    <xf numFmtId="0" fontId="9" fillId="7" borderId="2" xfId="35" applyFont="1" applyFill="1" applyBorder="1" applyAlignment="1">
      <alignment horizontal="left" vertical="center"/>
    </xf>
    <xf numFmtId="3" fontId="9" fillId="7" borderId="2" xfId="35" applyNumberFormat="1" applyFont="1" applyFill="1" applyBorder="1" applyAlignment="1">
      <alignment horizontal="right" vertical="center"/>
    </xf>
    <xf numFmtId="0" fontId="9" fillId="7" borderId="2" xfId="35" applyFont="1" applyFill="1" applyBorder="1" applyAlignment="1">
      <alignment horizontal="right" vertical="center"/>
    </xf>
    <xf numFmtId="3" fontId="1" fillId="0" borderId="0" xfId="22" applyNumberFormat="1" applyFont="1" applyFill="1" applyAlignment="1">
      <alignment vertical="center"/>
      <protection/>
    </xf>
    <xf numFmtId="0" fontId="19" fillId="0" borderId="0" xfId="38" applyFont="1" applyFill="1" applyBorder="1" applyAlignment="1">
      <alignment horizontal="left" vertical="center"/>
    </xf>
    <xf numFmtId="3" fontId="20" fillId="0" borderId="0" xfId="38" applyNumberFormat="1" applyFont="1" applyFill="1" applyBorder="1" applyAlignment="1">
      <alignment horizontal="right" vertical="center"/>
    </xf>
    <xf numFmtId="3" fontId="1" fillId="0" borderId="0" xfId="22" applyNumberFormat="1" applyFont="1" applyAlignment="1">
      <alignment vertical="center"/>
      <protection/>
    </xf>
    <xf numFmtId="3" fontId="21" fillId="0" borderId="0" xfId="38" applyNumberFormat="1" applyFont="1" applyFill="1" applyBorder="1" applyAlignment="1">
      <alignment horizontal="right" vertical="center"/>
    </xf>
    <xf numFmtId="3" fontId="19" fillId="0" borderId="0" xfId="38" applyNumberFormat="1" applyFont="1" applyFill="1" applyBorder="1" applyAlignment="1">
      <alignment horizontal="left" vertical="center"/>
    </xf>
    <xf numFmtId="4" fontId="1" fillId="0" borderId="0" xfId="29" applyNumberFormat="1" applyFont="1" applyAlignment="1">
      <alignment vertical="center"/>
      <protection/>
    </xf>
    <xf numFmtId="165" fontId="5" fillId="10" borderId="2" xfId="24" applyNumberFormat="1" applyFont="1" applyFill="1" applyBorder="1" applyAlignment="1">
      <alignment vertical="center"/>
      <protection/>
    </xf>
    <xf numFmtId="0" fontId="11" fillId="11" borderId="5" xfId="25" applyFont="1" applyFill="1" applyBorder="1" applyAlignment="1">
      <alignment horizontal="center" vertical="center"/>
    </xf>
    <xf numFmtId="0" fontId="11" fillId="11" borderId="6" xfId="25" applyFont="1" applyFill="1" applyBorder="1" applyAlignment="1">
      <alignment horizontal="center" vertical="center"/>
    </xf>
    <xf numFmtId="0" fontId="11" fillId="11" borderId="2" xfId="25" applyFont="1" applyFill="1" applyBorder="1" applyAlignment="1">
      <alignment horizontal="center" vertical="center"/>
    </xf>
    <xf numFmtId="0" fontId="11" fillId="11" borderId="7" xfId="25" applyFont="1" applyFill="1" applyBorder="1" applyAlignment="1">
      <alignment horizontal="left" vertical="center"/>
    </xf>
    <xf numFmtId="165" fontId="11" fillId="11" borderId="2" xfId="25" applyNumberFormat="1" applyFont="1" applyFill="1" applyBorder="1" applyAlignment="1">
      <alignment horizontal="right" vertical="center"/>
    </xf>
    <xf numFmtId="0" fontId="11" fillId="8" borderId="2" xfId="25" applyFont="1" applyFill="1" applyBorder="1" applyAlignment="1">
      <alignment vertical="center"/>
    </xf>
    <xf numFmtId="0" fontId="11" fillId="8" borderId="2" xfId="25" applyFont="1" applyFill="1" applyBorder="1" applyAlignment="1">
      <alignment horizontal="center" vertical="center"/>
    </xf>
    <xf numFmtId="168" fontId="1" fillId="0" borderId="0" xfId="23" applyNumberFormat="1" applyFont="1" applyAlignment="1">
      <alignment vertical="center"/>
      <protection/>
    </xf>
    <xf numFmtId="3" fontId="11" fillId="8" borderId="2" xfId="25" applyNumberFormat="1" applyFont="1" applyFill="1" applyBorder="1" applyAlignment="1">
      <alignment vertical="center"/>
    </xf>
    <xf numFmtId="167" fontId="11" fillId="8" borderId="2" xfId="25" applyNumberFormat="1" applyFont="1" applyFill="1" applyBorder="1" applyAlignment="1">
      <alignment vertical="center"/>
    </xf>
    <xf numFmtId="3" fontId="1" fillId="0" borderId="0" xfId="23" applyNumberFormat="1" applyFont="1" applyAlignment="1">
      <alignment vertical="center"/>
      <protection/>
    </xf>
    <xf numFmtId="165" fontId="1" fillId="0" borderId="0" xfId="23" applyNumberFormat="1" applyFont="1" applyAlignment="1">
      <alignment vertical="center"/>
      <protection/>
    </xf>
    <xf numFmtId="166" fontId="1" fillId="0" borderId="0" xfId="23" applyNumberFormat="1" applyFont="1" applyAlignment="1">
      <alignment vertical="center"/>
      <protection/>
    </xf>
    <xf numFmtId="1" fontId="1" fillId="0" borderId="0" xfId="23" applyNumberFormat="1" applyFont="1" applyBorder="1" applyAlignment="1">
      <alignment vertical="center"/>
      <protection/>
    </xf>
    <xf numFmtId="0" fontId="8" fillId="9" borderId="2" xfId="34" applyFont="1" applyFill="1" applyBorder="1" applyAlignment="1">
      <alignment vertical="center"/>
    </xf>
    <xf numFmtId="0" fontId="8" fillId="9" borderId="2" xfId="34" applyFont="1" applyFill="1" applyBorder="1" applyAlignment="1">
      <alignment horizontal="center" vertical="center"/>
    </xf>
    <xf numFmtId="0" fontId="1" fillId="7" borderId="4" xfId="26" applyFont="1" applyFill="1" applyBorder="1" applyAlignment="1">
      <alignment horizontal="left" vertical="center"/>
    </xf>
    <xf numFmtId="3" fontId="8" fillId="9" borderId="2" xfId="34" applyNumberFormat="1" applyFont="1" applyFill="1" applyBorder="1" applyAlignment="1">
      <alignment vertical="center"/>
    </xf>
    <xf numFmtId="165" fontId="8" fillId="9" borderId="2" xfId="34" applyNumberFormat="1" applyFont="1" applyFill="1" applyBorder="1" applyAlignment="1">
      <alignment vertical="center"/>
    </xf>
    <xf numFmtId="0" fontId="11" fillId="11" borderId="2" xfId="25" applyFont="1" applyFill="1" applyBorder="1" applyAlignment="1">
      <alignment horizontal="center"/>
    </xf>
    <xf numFmtId="165" fontId="11" fillId="11" borderId="2" xfId="25" applyNumberFormat="1" applyFont="1" applyFill="1" applyBorder="1" applyAlignment="1">
      <alignment vertical="center"/>
    </xf>
    <xf numFmtId="165" fontId="1" fillId="0" borderId="0" xfId="29" applyNumberFormat="1" applyFont="1" applyAlignment="1">
      <alignment vertical="center"/>
      <protection/>
    </xf>
    <xf numFmtId="0" fontId="11" fillId="9" borderId="2" xfId="33" applyFont="1" applyFill="1" applyBorder="1" applyAlignment="1">
      <alignment horizontal="left" vertical="center"/>
    </xf>
    <xf numFmtId="3" fontId="11" fillId="9" borderId="2" xfId="33" applyNumberFormat="1" applyFont="1" applyFill="1" applyBorder="1" applyAlignment="1">
      <alignment horizontal="right" vertical="center"/>
    </xf>
    <xf numFmtId="0" fontId="11" fillId="9" borderId="2" xfId="33" applyFont="1" applyFill="1" applyBorder="1" applyAlignment="1">
      <alignment horizontal="center"/>
    </xf>
    <xf numFmtId="0" fontId="8" fillId="9" borderId="2" xfId="34" applyFont="1" applyFill="1" applyBorder="1" applyAlignment="1">
      <alignment horizontal="center"/>
    </xf>
    <xf numFmtId="167" fontId="8" fillId="9" borderId="2" xfId="34" applyNumberFormat="1" applyFont="1" applyFill="1" applyBorder="1" applyAlignment="1">
      <alignment vertical="center"/>
    </xf>
    <xf numFmtId="165" fontId="11" fillId="9" borderId="2" xfId="33" applyNumberFormat="1" applyFont="1" applyFill="1" applyBorder="1" applyAlignment="1">
      <alignment horizontal="right" vertical="center"/>
    </xf>
    <xf numFmtId="3" fontId="0" fillId="0" borderId="0" xfId="0" applyNumberFormat="1" applyFont="1"/>
    <xf numFmtId="0" fontId="11" fillId="0" borderId="0" xfId="36" applyFont="1">
      <alignment/>
      <protection/>
    </xf>
    <xf numFmtId="0" fontId="8" fillId="7" borderId="0" xfId="34" applyFont="1" applyFill="1" applyBorder="1" applyAlignment="1">
      <alignment vertical="center"/>
    </xf>
    <xf numFmtId="3" fontId="8" fillId="7" borderId="0" xfId="34" applyNumberFormat="1" applyFont="1" applyFill="1" applyBorder="1" applyAlignment="1">
      <alignment vertical="center"/>
    </xf>
    <xf numFmtId="3" fontId="8" fillId="7" borderId="0" xfId="34" applyNumberFormat="1" applyFont="1" applyFill="1" applyBorder="1" applyAlignment="1">
      <alignment horizontal="center" vertical="center"/>
    </xf>
    <xf numFmtId="0" fontId="1" fillId="7" borderId="0" xfId="22" applyFont="1" applyFill="1" applyAlignment="1">
      <alignment vertical="center"/>
      <protection/>
    </xf>
    <xf numFmtId="0" fontId="11" fillId="0" borderId="0" xfId="29" applyFont="1">
      <alignment/>
      <protection/>
    </xf>
    <xf numFmtId="0" fontId="11" fillId="8" borderId="2" xfId="25" applyFont="1" applyFill="1" applyBorder="1" applyAlignment="1">
      <alignment horizontal="center" vertical="center"/>
    </xf>
    <xf numFmtId="0" fontId="22" fillId="9" borderId="2" xfId="34" applyFont="1" applyFill="1" applyBorder="1" applyAlignment="1">
      <alignment vertical="center"/>
    </xf>
    <xf numFmtId="165" fontId="23" fillId="11" borderId="2" xfId="25" applyNumberFormat="1" applyFont="1" applyFill="1" applyBorder="1" applyAlignment="1">
      <alignment vertical="center"/>
    </xf>
    <xf numFmtId="0" fontId="11" fillId="8" borderId="2" xfId="25" applyFont="1" applyFill="1" applyBorder="1" applyAlignment="1">
      <alignment horizontal="center" vertical="center"/>
    </xf>
    <xf numFmtId="0" fontId="11" fillId="8" borderId="4" xfId="25" applyFont="1" applyFill="1" applyBorder="1" applyAlignment="1">
      <alignment horizontal="center" vertical="center"/>
    </xf>
    <xf numFmtId="0" fontId="11" fillId="8" borderId="8" xfId="25" applyFont="1" applyFill="1" applyBorder="1" applyAlignment="1">
      <alignment horizontal="center" vertical="center"/>
    </xf>
    <xf numFmtId="0" fontId="8" fillId="8" borderId="2" xfId="25" applyFont="1" applyFill="1" applyBorder="1" applyAlignment="1">
      <alignment horizontal="center" vertical="center"/>
    </xf>
    <xf numFmtId="0" fontId="8" fillId="8" borderId="2" xfId="25" applyFont="1" applyFill="1" applyBorder="1" applyAlignment="1">
      <alignment horizontal="center"/>
    </xf>
    <xf numFmtId="0" fontId="6" fillId="0" borderId="0" xfId="28" applyFont="1" applyFill="1" applyAlignment="1">
      <alignment horizontal="center" vertical="center"/>
      <protection/>
    </xf>
    <xf numFmtId="0" fontId="8" fillId="8" borderId="5" xfId="25" applyFont="1" applyFill="1" applyBorder="1" applyAlignment="1">
      <alignment horizontal="center"/>
    </xf>
    <xf numFmtId="0" fontId="8" fillId="8" borderId="6" xfId="25" applyFont="1" applyFill="1" applyBorder="1" applyAlignment="1">
      <alignment horizontal="center"/>
    </xf>
    <xf numFmtId="0" fontId="8" fillId="8" borderId="7" xfId="25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8" fillId="8" borderId="4" xfId="25" applyFont="1" applyFill="1" applyBorder="1" applyAlignment="1">
      <alignment horizontal="center" vertical="center"/>
    </xf>
    <xf numFmtId="0" fontId="8" fillId="8" borderId="9" xfId="25" applyFont="1" applyFill="1" applyBorder="1" applyAlignment="1">
      <alignment horizontal="center" vertical="center"/>
    </xf>
    <xf numFmtId="0" fontId="8" fillId="8" borderId="8" xfId="25" applyFont="1" applyFill="1" applyBorder="1" applyAlignment="1">
      <alignment horizontal="center" vertical="center"/>
    </xf>
    <xf numFmtId="0" fontId="11" fillId="9" borderId="2" xfId="33" applyFont="1" applyFill="1" applyBorder="1" applyAlignment="1">
      <alignment horizontal="center"/>
    </xf>
    <xf numFmtId="0" fontId="15" fillId="0" borderId="0" xfId="36" applyFont="1" applyAlignment="1">
      <alignment horizontal="center"/>
      <protection/>
    </xf>
    <xf numFmtId="0" fontId="13" fillId="0" borderId="0" xfId="36" applyFont="1" applyBorder="1" applyAlignment="1">
      <alignment horizontal="center" vertical="center" wrapText="1"/>
      <protection/>
    </xf>
    <xf numFmtId="0" fontId="13" fillId="0" borderId="0" xfId="36" applyFont="1" applyBorder="1" applyAlignment="1">
      <alignment horizontal="center" vertical="center"/>
      <protection/>
    </xf>
    <xf numFmtId="0" fontId="8" fillId="9" borderId="2" xfId="34" applyFont="1" applyFill="1" applyBorder="1" applyAlignment="1">
      <alignment horizontal="center"/>
    </xf>
    <xf numFmtId="0" fontId="8" fillId="9" borderId="4" xfId="34" applyFont="1" applyFill="1" applyBorder="1" applyAlignment="1">
      <alignment horizontal="center"/>
    </xf>
    <xf numFmtId="0" fontId="8" fillId="9" borderId="8" xfId="34" applyFont="1" applyFill="1" applyBorder="1" applyAlignment="1">
      <alignment horizontal="center"/>
    </xf>
    <xf numFmtId="3" fontId="5" fillId="0" borderId="0" xfId="22" applyNumberFormat="1" applyFont="1" applyFill="1" applyBorder="1" applyAlignment="1">
      <alignment horizontal="right" vertical="center"/>
      <protection/>
    </xf>
    <xf numFmtId="0" fontId="8" fillId="9" borderId="4" xfId="34" applyFont="1" applyFill="1" applyBorder="1" applyAlignment="1">
      <alignment horizontal="center" vertical="center"/>
    </xf>
    <xf numFmtId="0" fontId="8" fillId="9" borderId="9" xfId="34" applyFont="1" applyFill="1" applyBorder="1" applyAlignment="1">
      <alignment horizontal="center" vertical="center"/>
    </xf>
    <xf numFmtId="0" fontId="8" fillId="9" borderId="8" xfId="34" applyFont="1" applyFill="1" applyBorder="1" applyAlignment="1">
      <alignment horizontal="center" vertical="center"/>
    </xf>
    <xf numFmtId="0" fontId="8" fillId="9" borderId="2" xfId="34" applyFont="1" applyFill="1" applyBorder="1" applyAlignment="1">
      <alignment horizontal="center" vertical="center"/>
    </xf>
    <xf numFmtId="0" fontId="11" fillId="11" borderId="4" xfId="25" applyFont="1" applyFill="1" applyBorder="1" applyAlignment="1">
      <alignment horizontal="center"/>
    </xf>
    <xf numFmtId="0" fontId="11" fillId="11" borderId="8" xfId="25" applyFont="1" applyFill="1" applyBorder="1" applyAlignment="1">
      <alignment horizontal="center"/>
    </xf>
    <xf numFmtId="0" fontId="11" fillId="11" borderId="2" xfId="25" applyFont="1" applyFill="1" applyBorder="1" applyAlignment="1">
      <alignment horizontal="center"/>
    </xf>
    <xf numFmtId="0" fontId="11" fillId="11" borderId="2" xfId="25" applyFont="1" applyFill="1" applyBorder="1" applyAlignment="1">
      <alignment horizontal="center" vertical="center"/>
    </xf>
    <xf numFmtId="0" fontId="11" fillId="11" borderId="10" xfId="25" applyFont="1" applyFill="1" applyBorder="1" applyAlignment="1">
      <alignment horizontal="center" vertical="center"/>
    </xf>
    <xf numFmtId="0" fontId="11" fillId="11" borderId="11" xfId="25" applyFont="1" applyFill="1" applyBorder="1" applyAlignment="1">
      <alignment horizontal="center" vertical="center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Euro" xfId="21"/>
    <cellStyle name="Normal 2" xfId="22"/>
    <cellStyle name="Normal 3" xfId="23"/>
    <cellStyle name="Normal 4" xfId="24"/>
    <cellStyle name="Énfasis1" xfId="25"/>
    <cellStyle name="20% - Énfasis1" xfId="26"/>
    <cellStyle name="Millares" xfId="27"/>
    <cellStyle name="Normal 5" xfId="28"/>
    <cellStyle name="Normal_Libro4" xfId="29"/>
    <cellStyle name="Normal 6" xfId="30"/>
    <cellStyle name="Normal 2 2 2" xfId="31"/>
    <cellStyle name="Normal 3 2" xfId="32"/>
    <cellStyle name="Énfasis2" xfId="33"/>
    <cellStyle name="Énfasis3" xfId="34"/>
    <cellStyle name="20% - Énfasis3" xfId="35"/>
    <cellStyle name="Normal 7" xfId="36"/>
    <cellStyle name="Normal 3 2 2" xfId="37"/>
    <cellStyle name="Título 3" xfId="38"/>
    <cellStyle name="Normal 2 3" xfId="39"/>
    <cellStyle name="Normal 8" xfId="40"/>
    <cellStyle name="Millares 2" xfId="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25"/>
          <c:y val="0.0745"/>
          <c:w val="0.79625"/>
          <c:h val="0.653"/>
        </c:manualLayout>
      </c:layout>
      <c:lineChart>
        <c:grouping val="standard"/>
        <c:varyColors val="0"/>
        <c:ser>
          <c:idx val="0"/>
          <c:order val="0"/>
          <c:tx>
            <c:strRef>
              <c:f>'[2]2.-pax lleg y sal'!$B$3:$F$3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'[2]1.-pasajeros'!$A$17:$A$28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'[2]1.-pasajeros'!$C$3:$C$14</c:f>
              <c:numCache>
                <c:formatCode>#,##0</c:formatCode>
                <c:ptCount val="12"/>
                <c:pt idx="0">
                  <c:v>1499446</c:v>
                </c:pt>
                <c:pt idx="1">
                  <c:v>1282235</c:v>
                </c:pt>
                <c:pt idx="2">
                  <c:v>805611</c:v>
                </c:pt>
                <c:pt idx="3">
                  <c:v>53812</c:v>
                </c:pt>
                <c:pt idx="4">
                  <c:v>51485</c:v>
                </c:pt>
                <c:pt idx="5">
                  <c:v>96268</c:v>
                </c:pt>
                <c:pt idx="6">
                  <c:v>171783</c:v>
                </c:pt>
                <c:pt idx="7">
                  <c:v>238634</c:v>
                </c:pt>
                <c:pt idx="8">
                  <c:v>253559</c:v>
                </c:pt>
                <c:pt idx="9">
                  <c:v>348718</c:v>
                </c:pt>
                <c:pt idx="10">
                  <c:v>411802</c:v>
                </c:pt>
                <c:pt idx="11">
                  <c:v>581522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'[2]1.-pasajeros'!$E$1:$G$1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sq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'[2]1.-pasajeros'!$A$17:$A$28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'[2]1.-pasajeros'!$F$3:$F$14</c:f>
              <c:numCache>
                <c:formatCode>#,##0</c:formatCode>
                <c:ptCount val="12"/>
                <c:pt idx="0">
                  <c:v>514223</c:v>
                </c:pt>
                <c:pt idx="1">
                  <c:v>318326</c:v>
                </c:pt>
                <c:pt idx="2">
                  <c:v>509332</c:v>
                </c:pt>
                <c:pt idx="3">
                  <c:v>662767</c:v>
                </c:pt>
                <c:pt idx="4">
                  <c:v>869581</c:v>
                </c:pt>
                <c:pt idx="5">
                  <c:v>916682</c:v>
                </c:pt>
                <c:pt idx="6">
                  <c:v>1085342</c:v>
                </c:pt>
                <c:pt idx="7">
                  <c:v>1043640</c:v>
                </c:pt>
                <c:pt idx="8">
                  <c:v>904816</c:v>
                </c:pt>
                <c:pt idx="9">
                  <c:v>1038143</c:v>
                </c:pt>
                <c:pt idx="10">
                  <c:v>1094052</c:v>
                </c:pt>
                <c:pt idx="11">
                  <c:v>1215985</c:v>
                </c:pt>
              </c:numCache>
            </c:numRef>
          </c:val>
          <c:smooth val="0"/>
        </c:ser>
        <c:marker val="1"/>
        <c:axId val="9836683"/>
        <c:axId val="23820020"/>
      </c:lineChart>
      <c:catAx>
        <c:axId val="9836683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all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3820020"/>
        <c:crosses val="autoZero"/>
        <c:auto val="1"/>
        <c:lblOffset val="100"/>
        <c:noMultiLvlLbl val="0"/>
      </c:catAx>
      <c:valAx>
        <c:axId val="238200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9836683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725"/>
                <c:y val="0.074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chart" Target="/xl/charts/chart1.xml" /><Relationship Id="rId3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123825</xdr:rowOff>
    </xdr:from>
    <xdr:to>
      <xdr:col>3</xdr:col>
      <xdr:colOff>790575</xdr:colOff>
      <xdr:row>29</xdr:row>
      <xdr:rowOff>28575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3724275" cy="1847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876300</xdr:colOff>
      <xdr:row>17</xdr:row>
      <xdr:rowOff>114300</xdr:rowOff>
    </xdr:from>
    <xdr:to>
      <xdr:col>7</xdr:col>
      <xdr:colOff>857250</xdr:colOff>
      <xdr:row>29</xdr:row>
      <xdr:rowOff>19050</xdr:rowOff>
    </xdr:to>
    <xdr:graphicFrame macro="">
      <xdr:nvGraphicFramePr>
        <xdr:cNvPr id="7" name="Gráfico 6"/>
        <xdr:cNvGraphicFramePr/>
      </xdr:nvGraphicFramePr>
      <xdr:xfrm>
        <a:off x="3810000" y="3638550"/>
        <a:ext cx="36385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895350</xdr:colOff>
      <xdr:row>17</xdr:row>
      <xdr:rowOff>47625</xdr:rowOff>
    </xdr:from>
    <xdr:to>
      <xdr:col>11</xdr:col>
      <xdr:colOff>1057275</xdr:colOff>
      <xdr:row>28</xdr:row>
      <xdr:rowOff>142875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86650" y="3571875"/>
          <a:ext cx="3705225" cy="1876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34</xdr:row>
      <xdr:rowOff>76200</xdr:rowOff>
    </xdr:from>
    <xdr:to>
      <xdr:col>8</xdr:col>
      <xdr:colOff>657225</xdr:colOff>
      <xdr:row>54</xdr:row>
      <xdr:rowOff>133350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991350"/>
          <a:ext cx="4638675" cy="386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18</xdr:row>
      <xdr:rowOff>104775</xdr:rowOff>
    </xdr:from>
    <xdr:to>
      <xdr:col>6</xdr:col>
      <xdr:colOff>9525</xdr:colOff>
      <xdr:row>33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962400"/>
          <a:ext cx="4400550" cy="2781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12</xdr:col>
      <xdr:colOff>600075</xdr:colOff>
      <xdr:row>33</xdr:row>
      <xdr:rowOff>85725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4048125"/>
          <a:ext cx="4410075" cy="2762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16</xdr:row>
      <xdr:rowOff>57150</xdr:rowOff>
    </xdr:from>
    <xdr:to>
      <xdr:col>6</xdr:col>
      <xdr:colOff>581025</xdr:colOff>
      <xdr:row>30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52800"/>
          <a:ext cx="34575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29</xdr:row>
      <xdr:rowOff>19050</xdr:rowOff>
    </xdr:from>
    <xdr:to>
      <xdr:col>3</xdr:col>
      <xdr:colOff>733425</xdr:colOff>
      <xdr:row>42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419725"/>
          <a:ext cx="3352800" cy="2124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29</xdr:row>
      <xdr:rowOff>114300</xdr:rowOff>
    </xdr:from>
    <xdr:to>
      <xdr:col>8</xdr:col>
      <xdr:colOff>647700</xdr:colOff>
      <xdr:row>42</xdr:row>
      <xdr:rowOff>104775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514975"/>
          <a:ext cx="3352800" cy="2124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35</xdr:row>
      <xdr:rowOff>85725</xdr:rowOff>
    </xdr:from>
    <xdr:to>
      <xdr:col>11</xdr:col>
      <xdr:colOff>447675</xdr:colOff>
      <xdr:row>66</xdr:row>
      <xdr:rowOff>66675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38950"/>
          <a:ext cx="8886825" cy="5305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3</xdr:col>
      <xdr:colOff>352425</xdr:colOff>
      <xdr:row>32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3238500" cy="2200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857250</xdr:colOff>
      <xdr:row>19</xdr:row>
      <xdr:rowOff>76200</xdr:rowOff>
    </xdr:from>
    <xdr:to>
      <xdr:col>7</xdr:col>
      <xdr:colOff>638175</xdr:colOff>
      <xdr:row>32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124325"/>
          <a:ext cx="3514725" cy="2171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11</xdr:col>
      <xdr:colOff>647700</xdr:colOff>
      <xdr:row>33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4210050"/>
          <a:ext cx="3467100" cy="22002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ACTUALIZADO\rptmovop%20febrero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ICM%20EN%20CIFRAS%202018\AICM%20EN%20CIFRAS%202021\AICM%20en%20cifras%20%202021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AR"/>
      <sheetName val="Hoja7"/>
      <sheetName val="POR HORA"/>
      <sheetName val="PLANSA"/>
      <sheetName val="ITINERARIO"/>
      <sheetName val="Hoja4"/>
      <sheetName val="TABLAF FEB"/>
      <sheetName val="febrero 2019"/>
      <sheetName val="temporada feb"/>
      <sheetName val="Hoja12"/>
      <sheetName val="Hoja13"/>
      <sheetName val="Hoja14"/>
      <sheetName val="MAN L FEB"/>
      <sheetName val="Hoja19"/>
      <sheetName val="Hoja20"/>
      <sheetName val="MAN S FEB"/>
      <sheetName val="Hoja5"/>
      <sheetName val="Hoja3"/>
      <sheetName val="22 al 28 oct"/>
      <sheetName val="Hoja1"/>
      <sheetName val="Hoja2"/>
      <sheetName val="28 enero al 03 feb"/>
      <sheetName val="04 al 10 Feb"/>
      <sheetName val="11 AL 17 FEB"/>
      <sheetName val="18 AL 24 FEB "/>
      <sheetName val="REPORTE DEMORAS"/>
      <sheetName val="RESUMEN ENE"/>
      <sheetName val="AICM CIFRAS ENE 2019"/>
      <sheetName val="AICM CIFRAS ENE 2018"/>
      <sheetName val="RESUEN PUNTUALIDAD S"/>
      <sheetName val="RESUEN PUNTUALIDAD L"/>
      <sheetName val="TIPO CIUDAD"/>
      <sheetName val="PAX CONEXION"/>
      <sheetName val="TOTAL COLUMNAS PAX CONEXION"/>
      <sheetName val="OCULTAS COLUM C Y D"/>
      <sheetName val="PAX Conex Equipo F A"/>
      <sheetName val="PAX Conex Equipo F A (2)"/>
      <sheetName val="Hoja17"/>
      <sheetName val="Hoja23"/>
      <sheetName val="Hoja18 (2)"/>
      <sheetName val="Resumen detalle UI"/>
      <sheetName val="Hoja6"/>
      <sheetName val="USO INDEBDIDO"/>
      <sheetName val="Hoja10"/>
      <sheetName val="Detalle de Uso Indebido"/>
      <sheetName val="Resumen detalle UI (2)"/>
      <sheetName val="Hoja25"/>
      <sheetName val="Hoja9"/>
      <sheetName val="Hoja11"/>
      <sheetName val="Hoja15"/>
      <sheetName val="Presunto Uso Indebi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-pasajeros"/>
      <sheetName val="2.-pax lleg y sal"/>
      <sheetName val="3 y 4 pax x origen"/>
      <sheetName val="5 y 6 pax destino"/>
      <sheetName val="8 y 9 pax x terminal"/>
      <sheetName val="10.-pax x aerolínea"/>
      <sheetName val="11.- pax aero grafica"/>
      <sheetName val="7.- pax conexión"/>
      <sheetName val="13.- operaciones"/>
      <sheetName val="14.- opx lleg y sal"/>
      <sheetName val="15.- opx x dia"/>
      <sheetName val="opx x origen 2020"/>
      <sheetName val="opx x origen 2021"/>
      <sheetName val="opx x destino 2020"/>
      <sheetName val="opx x destino 2021"/>
      <sheetName val="opx Int x destino"/>
      <sheetName val="16.- oxp x tipo"/>
      <sheetName val="17.- carga"/>
      <sheetName val="18.- carga x terminal"/>
    </sheetNames>
    <sheetDataSet>
      <sheetData sheetId="0">
        <row r="1">
          <cell r="E1">
            <v>2021</v>
          </cell>
        </row>
        <row r="3">
          <cell r="C3">
            <v>1499446</v>
          </cell>
          <cell r="F3">
            <v>514223</v>
          </cell>
        </row>
        <row r="4">
          <cell r="C4">
            <v>1282235</v>
          </cell>
          <cell r="F4">
            <v>318326</v>
          </cell>
        </row>
        <row r="5">
          <cell r="C5">
            <v>805611</v>
          </cell>
          <cell r="F5">
            <v>509332</v>
          </cell>
        </row>
        <row r="6">
          <cell r="C6">
            <v>53812</v>
          </cell>
          <cell r="F6">
            <v>662767</v>
          </cell>
        </row>
        <row r="7">
          <cell r="C7">
            <v>51485</v>
          </cell>
          <cell r="F7">
            <v>869581</v>
          </cell>
        </row>
        <row r="8">
          <cell r="C8">
            <v>96268</v>
          </cell>
          <cell r="F8">
            <v>916682</v>
          </cell>
        </row>
        <row r="9">
          <cell r="C9">
            <v>171783</v>
          </cell>
          <cell r="F9">
            <v>1085342</v>
          </cell>
        </row>
        <row r="10">
          <cell r="C10">
            <v>238634</v>
          </cell>
          <cell r="F10">
            <v>1043640</v>
          </cell>
        </row>
        <row r="11">
          <cell r="C11">
            <v>253559</v>
          </cell>
          <cell r="F11">
            <v>904816</v>
          </cell>
        </row>
        <row r="12">
          <cell r="C12">
            <v>348718</v>
          </cell>
          <cell r="F12">
            <v>1038143</v>
          </cell>
        </row>
        <row r="13">
          <cell r="C13">
            <v>411802</v>
          </cell>
          <cell r="F13">
            <v>1094052</v>
          </cell>
        </row>
        <row r="14">
          <cell r="C14">
            <v>581522</v>
          </cell>
          <cell r="F14">
            <v>1215985</v>
          </cell>
        </row>
        <row r="17">
          <cell r="A17" t="str">
            <v>ENE</v>
          </cell>
        </row>
        <row r="18">
          <cell r="A18" t="str">
            <v>FEB</v>
          </cell>
        </row>
        <row r="19">
          <cell r="A19" t="str">
            <v>MAR</v>
          </cell>
        </row>
        <row r="20">
          <cell r="A20" t="str">
            <v>ABR</v>
          </cell>
        </row>
        <row r="21">
          <cell r="A21" t="str">
            <v>MAY</v>
          </cell>
        </row>
        <row r="22">
          <cell r="A22" t="str">
            <v>JUN</v>
          </cell>
        </row>
        <row r="23">
          <cell r="A23" t="str">
            <v>JUL</v>
          </cell>
        </row>
        <row r="24">
          <cell r="A24" t="str">
            <v>AGO</v>
          </cell>
        </row>
        <row r="25">
          <cell r="A25" t="str">
            <v>SEP</v>
          </cell>
        </row>
        <row r="26">
          <cell r="A26" t="str">
            <v>OCT</v>
          </cell>
        </row>
        <row r="27">
          <cell r="A27" t="str">
            <v>NOV</v>
          </cell>
        </row>
        <row r="28">
          <cell r="A28" t="str">
            <v>DIC</v>
          </cell>
        </row>
      </sheetData>
      <sheetData sheetId="1">
        <row r="3">
          <cell r="B3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="115" zoomScaleNormal="115" workbookViewId="0" topLeftCell="A7">
      <selection activeCell="L12" sqref="L12"/>
    </sheetView>
  </sheetViews>
  <sheetFormatPr defaultColWidth="11.421875" defaultRowHeight="15"/>
  <cols>
    <col min="1" max="1" width="16.57421875" style="38" customWidth="1"/>
    <col min="2" max="10" width="13.7109375" style="38" customWidth="1"/>
    <col min="11" max="11" width="12.00390625" style="38" customWidth="1"/>
    <col min="12" max="12" width="21.140625" style="38" customWidth="1"/>
    <col min="13" max="254" width="11.421875" style="38" customWidth="1"/>
    <col min="255" max="255" width="13.8515625" style="38" customWidth="1"/>
    <col min="256" max="256" width="12.28125" style="38" bestFit="1" customWidth="1"/>
    <col min="257" max="258" width="11.28125" style="38" customWidth="1"/>
    <col min="259" max="259" width="15.00390625" style="38" bestFit="1" customWidth="1"/>
    <col min="260" max="260" width="13.28125" style="38" bestFit="1" customWidth="1"/>
    <col min="261" max="261" width="15.28125" style="38" bestFit="1" customWidth="1"/>
    <col min="262" max="262" width="9.00390625" style="38" bestFit="1" customWidth="1"/>
    <col min="263" max="263" width="10.140625" style="38" customWidth="1"/>
    <col min="264" max="264" width="8.140625" style="38" customWidth="1"/>
    <col min="265" max="510" width="11.421875" style="38" customWidth="1"/>
    <col min="511" max="511" width="13.8515625" style="38" customWidth="1"/>
    <col min="512" max="512" width="12.28125" style="38" bestFit="1" customWidth="1"/>
    <col min="513" max="514" width="11.28125" style="38" customWidth="1"/>
    <col min="515" max="515" width="15.00390625" style="38" bestFit="1" customWidth="1"/>
    <col min="516" max="516" width="13.28125" style="38" bestFit="1" customWidth="1"/>
    <col min="517" max="517" width="15.28125" style="38" bestFit="1" customWidth="1"/>
    <col min="518" max="518" width="9.00390625" style="38" bestFit="1" customWidth="1"/>
    <col min="519" max="519" width="10.140625" style="38" customWidth="1"/>
    <col min="520" max="520" width="8.140625" style="38" customWidth="1"/>
    <col min="521" max="766" width="11.421875" style="38" customWidth="1"/>
    <col min="767" max="767" width="13.8515625" style="38" customWidth="1"/>
    <col min="768" max="768" width="12.28125" style="38" bestFit="1" customWidth="1"/>
    <col min="769" max="770" width="11.28125" style="38" customWidth="1"/>
    <col min="771" max="771" width="15.00390625" style="38" bestFit="1" customWidth="1"/>
    <col min="772" max="772" width="13.28125" style="38" bestFit="1" customWidth="1"/>
    <col min="773" max="773" width="15.28125" style="38" bestFit="1" customWidth="1"/>
    <col min="774" max="774" width="9.00390625" style="38" bestFit="1" customWidth="1"/>
    <col min="775" max="775" width="10.140625" style="38" customWidth="1"/>
    <col min="776" max="776" width="8.140625" style="38" customWidth="1"/>
    <col min="777" max="1022" width="11.421875" style="38" customWidth="1"/>
    <col min="1023" max="1023" width="13.8515625" style="38" customWidth="1"/>
    <col min="1024" max="1024" width="12.28125" style="38" bestFit="1" customWidth="1"/>
    <col min="1025" max="1026" width="11.28125" style="38" customWidth="1"/>
    <col min="1027" max="1027" width="15.00390625" style="38" bestFit="1" customWidth="1"/>
    <col min="1028" max="1028" width="13.28125" style="38" bestFit="1" customWidth="1"/>
    <col min="1029" max="1029" width="15.28125" style="38" bestFit="1" customWidth="1"/>
    <col min="1030" max="1030" width="9.00390625" style="38" bestFit="1" customWidth="1"/>
    <col min="1031" max="1031" width="10.140625" style="38" customWidth="1"/>
    <col min="1032" max="1032" width="8.140625" style="38" customWidth="1"/>
    <col min="1033" max="1278" width="11.421875" style="38" customWidth="1"/>
    <col min="1279" max="1279" width="13.8515625" style="38" customWidth="1"/>
    <col min="1280" max="1280" width="12.28125" style="38" bestFit="1" customWidth="1"/>
    <col min="1281" max="1282" width="11.28125" style="38" customWidth="1"/>
    <col min="1283" max="1283" width="15.00390625" style="38" bestFit="1" customWidth="1"/>
    <col min="1284" max="1284" width="13.28125" style="38" bestFit="1" customWidth="1"/>
    <col min="1285" max="1285" width="15.28125" style="38" bestFit="1" customWidth="1"/>
    <col min="1286" max="1286" width="9.00390625" style="38" bestFit="1" customWidth="1"/>
    <col min="1287" max="1287" width="10.140625" style="38" customWidth="1"/>
    <col min="1288" max="1288" width="8.140625" style="38" customWidth="1"/>
    <col min="1289" max="1534" width="11.421875" style="38" customWidth="1"/>
    <col min="1535" max="1535" width="13.8515625" style="38" customWidth="1"/>
    <col min="1536" max="1536" width="12.28125" style="38" bestFit="1" customWidth="1"/>
    <col min="1537" max="1538" width="11.28125" style="38" customWidth="1"/>
    <col min="1539" max="1539" width="15.00390625" style="38" bestFit="1" customWidth="1"/>
    <col min="1540" max="1540" width="13.28125" style="38" bestFit="1" customWidth="1"/>
    <col min="1541" max="1541" width="15.28125" style="38" bestFit="1" customWidth="1"/>
    <col min="1542" max="1542" width="9.00390625" style="38" bestFit="1" customWidth="1"/>
    <col min="1543" max="1543" width="10.140625" style="38" customWidth="1"/>
    <col min="1544" max="1544" width="8.140625" style="38" customWidth="1"/>
    <col min="1545" max="1790" width="11.421875" style="38" customWidth="1"/>
    <col min="1791" max="1791" width="13.8515625" style="38" customWidth="1"/>
    <col min="1792" max="1792" width="12.28125" style="38" bestFit="1" customWidth="1"/>
    <col min="1793" max="1794" width="11.28125" style="38" customWidth="1"/>
    <col min="1795" max="1795" width="15.00390625" style="38" bestFit="1" customWidth="1"/>
    <col min="1796" max="1796" width="13.28125" style="38" bestFit="1" customWidth="1"/>
    <col min="1797" max="1797" width="15.28125" style="38" bestFit="1" customWidth="1"/>
    <col min="1798" max="1798" width="9.00390625" style="38" bestFit="1" customWidth="1"/>
    <col min="1799" max="1799" width="10.140625" style="38" customWidth="1"/>
    <col min="1800" max="1800" width="8.140625" style="38" customWidth="1"/>
    <col min="1801" max="2046" width="11.421875" style="38" customWidth="1"/>
    <col min="2047" max="2047" width="13.8515625" style="38" customWidth="1"/>
    <col min="2048" max="2048" width="12.28125" style="38" bestFit="1" customWidth="1"/>
    <col min="2049" max="2050" width="11.28125" style="38" customWidth="1"/>
    <col min="2051" max="2051" width="15.00390625" style="38" bestFit="1" customWidth="1"/>
    <col min="2052" max="2052" width="13.28125" style="38" bestFit="1" customWidth="1"/>
    <col min="2053" max="2053" width="15.28125" style="38" bestFit="1" customWidth="1"/>
    <col min="2054" max="2054" width="9.00390625" style="38" bestFit="1" customWidth="1"/>
    <col min="2055" max="2055" width="10.140625" style="38" customWidth="1"/>
    <col min="2056" max="2056" width="8.140625" style="38" customWidth="1"/>
    <col min="2057" max="2302" width="11.421875" style="38" customWidth="1"/>
    <col min="2303" max="2303" width="13.8515625" style="38" customWidth="1"/>
    <col min="2304" max="2304" width="12.28125" style="38" bestFit="1" customWidth="1"/>
    <col min="2305" max="2306" width="11.28125" style="38" customWidth="1"/>
    <col min="2307" max="2307" width="15.00390625" style="38" bestFit="1" customWidth="1"/>
    <col min="2308" max="2308" width="13.28125" style="38" bestFit="1" customWidth="1"/>
    <col min="2309" max="2309" width="15.28125" style="38" bestFit="1" customWidth="1"/>
    <col min="2310" max="2310" width="9.00390625" style="38" bestFit="1" customWidth="1"/>
    <col min="2311" max="2311" width="10.140625" style="38" customWidth="1"/>
    <col min="2312" max="2312" width="8.140625" style="38" customWidth="1"/>
    <col min="2313" max="2558" width="11.421875" style="38" customWidth="1"/>
    <col min="2559" max="2559" width="13.8515625" style="38" customWidth="1"/>
    <col min="2560" max="2560" width="12.28125" style="38" bestFit="1" customWidth="1"/>
    <col min="2561" max="2562" width="11.28125" style="38" customWidth="1"/>
    <col min="2563" max="2563" width="15.00390625" style="38" bestFit="1" customWidth="1"/>
    <col min="2564" max="2564" width="13.28125" style="38" bestFit="1" customWidth="1"/>
    <col min="2565" max="2565" width="15.28125" style="38" bestFit="1" customWidth="1"/>
    <col min="2566" max="2566" width="9.00390625" style="38" bestFit="1" customWidth="1"/>
    <col min="2567" max="2567" width="10.140625" style="38" customWidth="1"/>
    <col min="2568" max="2568" width="8.140625" style="38" customWidth="1"/>
    <col min="2569" max="2814" width="11.421875" style="38" customWidth="1"/>
    <col min="2815" max="2815" width="13.8515625" style="38" customWidth="1"/>
    <col min="2816" max="2816" width="12.28125" style="38" bestFit="1" customWidth="1"/>
    <col min="2817" max="2818" width="11.28125" style="38" customWidth="1"/>
    <col min="2819" max="2819" width="15.00390625" style="38" bestFit="1" customWidth="1"/>
    <col min="2820" max="2820" width="13.28125" style="38" bestFit="1" customWidth="1"/>
    <col min="2821" max="2821" width="15.28125" style="38" bestFit="1" customWidth="1"/>
    <col min="2822" max="2822" width="9.00390625" style="38" bestFit="1" customWidth="1"/>
    <col min="2823" max="2823" width="10.140625" style="38" customWidth="1"/>
    <col min="2824" max="2824" width="8.140625" style="38" customWidth="1"/>
    <col min="2825" max="3070" width="11.421875" style="38" customWidth="1"/>
    <col min="3071" max="3071" width="13.8515625" style="38" customWidth="1"/>
    <col min="3072" max="3072" width="12.28125" style="38" bestFit="1" customWidth="1"/>
    <col min="3073" max="3074" width="11.28125" style="38" customWidth="1"/>
    <col min="3075" max="3075" width="15.00390625" style="38" bestFit="1" customWidth="1"/>
    <col min="3076" max="3076" width="13.28125" style="38" bestFit="1" customWidth="1"/>
    <col min="3077" max="3077" width="15.28125" style="38" bestFit="1" customWidth="1"/>
    <col min="3078" max="3078" width="9.00390625" style="38" bestFit="1" customWidth="1"/>
    <col min="3079" max="3079" width="10.140625" style="38" customWidth="1"/>
    <col min="3080" max="3080" width="8.140625" style="38" customWidth="1"/>
    <col min="3081" max="3326" width="11.421875" style="38" customWidth="1"/>
    <col min="3327" max="3327" width="13.8515625" style="38" customWidth="1"/>
    <col min="3328" max="3328" width="12.28125" style="38" bestFit="1" customWidth="1"/>
    <col min="3329" max="3330" width="11.28125" style="38" customWidth="1"/>
    <col min="3331" max="3331" width="15.00390625" style="38" bestFit="1" customWidth="1"/>
    <col min="3332" max="3332" width="13.28125" style="38" bestFit="1" customWidth="1"/>
    <col min="3333" max="3333" width="15.28125" style="38" bestFit="1" customWidth="1"/>
    <col min="3334" max="3334" width="9.00390625" style="38" bestFit="1" customWidth="1"/>
    <col min="3335" max="3335" width="10.140625" style="38" customWidth="1"/>
    <col min="3336" max="3336" width="8.140625" style="38" customWidth="1"/>
    <col min="3337" max="3582" width="11.421875" style="38" customWidth="1"/>
    <col min="3583" max="3583" width="13.8515625" style="38" customWidth="1"/>
    <col min="3584" max="3584" width="12.28125" style="38" bestFit="1" customWidth="1"/>
    <col min="3585" max="3586" width="11.28125" style="38" customWidth="1"/>
    <col min="3587" max="3587" width="15.00390625" style="38" bestFit="1" customWidth="1"/>
    <col min="3588" max="3588" width="13.28125" style="38" bestFit="1" customWidth="1"/>
    <col min="3589" max="3589" width="15.28125" style="38" bestFit="1" customWidth="1"/>
    <col min="3590" max="3590" width="9.00390625" style="38" bestFit="1" customWidth="1"/>
    <col min="3591" max="3591" width="10.140625" style="38" customWidth="1"/>
    <col min="3592" max="3592" width="8.140625" style="38" customWidth="1"/>
    <col min="3593" max="3838" width="11.421875" style="38" customWidth="1"/>
    <col min="3839" max="3839" width="13.8515625" style="38" customWidth="1"/>
    <col min="3840" max="3840" width="12.28125" style="38" bestFit="1" customWidth="1"/>
    <col min="3841" max="3842" width="11.28125" style="38" customWidth="1"/>
    <col min="3843" max="3843" width="15.00390625" style="38" bestFit="1" customWidth="1"/>
    <col min="3844" max="3844" width="13.28125" style="38" bestFit="1" customWidth="1"/>
    <col min="3845" max="3845" width="15.28125" style="38" bestFit="1" customWidth="1"/>
    <col min="3846" max="3846" width="9.00390625" style="38" bestFit="1" customWidth="1"/>
    <col min="3847" max="3847" width="10.140625" style="38" customWidth="1"/>
    <col min="3848" max="3848" width="8.140625" style="38" customWidth="1"/>
    <col min="3849" max="4094" width="11.421875" style="38" customWidth="1"/>
    <col min="4095" max="4095" width="13.8515625" style="38" customWidth="1"/>
    <col min="4096" max="4096" width="12.28125" style="38" bestFit="1" customWidth="1"/>
    <col min="4097" max="4098" width="11.28125" style="38" customWidth="1"/>
    <col min="4099" max="4099" width="15.00390625" style="38" bestFit="1" customWidth="1"/>
    <col min="4100" max="4100" width="13.28125" style="38" bestFit="1" customWidth="1"/>
    <col min="4101" max="4101" width="15.28125" style="38" bestFit="1" customWidth="1"/>
    <col min="4102" max="4102" width="9.00390625" style="38" bestFit="1" customWidth="1"/>
    <col min="4103" max="4103" width="10.140625" style="38" customWidth="1"/>
    <col min="4104" max="4104" width="8.140625" style="38" customWidth="1"/>
    <col min="4105" max="4350" width="11.421875" style="38" customWidth="1"/>
    <col min="4351" max="4351" width="13.8515625" style="38" customWidth="1"/>
    <col min="4352" max="4352" width="12.28125" style="38" bestFit="1" customWidth="1"/>
    <col min="4353" max="4354" width="11.28125" style="38" customWidth="1"/>
    <col min="4355" max="4355" width="15.00390625" style="38" bestFit="1" customWidth="1"/>
    <col min="4356" max="4356" width="13.28125" style="38" bestFit="1" customWidth="1"/>
    <col min="4357" max="4357" width="15.28125" style="38" bestFit="1" customWidth="1"/>
    <col min="4358" max="4358" width="9.00390625" style="38" bestFit="1" customWidth="1"/>
    <col min="4359" max="4359" width="10.140625" style="38" customWidth="1"/>
    <col min="4360" max="4360" width="8.140625" style="38" customWidth="1"/>
    <col min="4361" max="4606" width="11.421875" style="38" customWidth="1"/>
    <col min="4607" max="4607" width="13.8515625" style="38" customWidth="1"/>
    <col min="4608" max="4608" width="12.28125" style="38" bestFit="1" customWidth="1"/>
    <col min="4609" max="4610" width="11.28125" style="38" customWidth="1"/>
    <col min="4611" max="4611" width="15.00390625" style="38" bestFit="1" customWidth="1"/>
    <col min="4612" max="4612" width="13.28125" style="38" bestFit="1" customWidth="1"/>
    <col min="4613" max="4613" width="15.28125" style="38" bestFit="1" customWidth="1"/>
    <col min="4614" max="4614" width="9.00390625" style="38" bestFit="1" customWidth="1"/>
    <col min="4615" max="4615" width="10.140625" style="38" customWidth="1"/>
    <col min="4616" max="4616" width="8.140625" style="38" customWidth="1"/>
    <col min="4617" max="4862" width="11.421875" style="38" customWidth="1"/>
    <col min="4863" max="4863" width="13.8515625" style="38" customWidth="1"/>
    <col min="4864" max="4864" width="12.28125" style="38" bestFit="1" customWidth="1"/>
    <col min="4865" max="4866" width="11.28125" style="38" customWidth="1"/>
    <col min="4867" max="4867" width="15.00390625" style="38" bestFit="1" customWidth="1"/>
    <col min="4868" max="4868" width="13.28125" style="38" bestFit="1" customWidth="1"/>
    <col min="4869" max="4869" width="15.28125" style="38" bestFit="1" customWidth="1"/>
    <col min="4870" max="4870" width="9.00390625" style="38" bestFit="1" customWidth="1"/>
    <col min="4871" max="4871" width="10.140625" style="38" customWidth="1"/>
    <col min="4872" max="4872" width="8.140625" style="38" customWidth="1"/>
    <col min="4873" max="5118" width="11.421875" style="38" customWidth="1"/>
    <col min="5119" max="5119" width="13.8515625" style="38" customWidth="1"/>
    <col min="5120" max="5120" width="12.28125" style="38" bestFit="1" customWidth="1"/>
    <col min="5121" max="5122" width="11.28125" style="38" customWidth="1"/>
    <col min="5123" max="5123" width="15.00390625" style="38" bestFit="1" customWidth="1"/>
    <col min="5124" max="5124" width="13.28125" style="38" bestFit="1" customWidth="1"/>
    <col min="5125" max="5125" width="15.28125" style="38" bestFit="1" customWidth="1"/>
    <col min="5126" max="5126" width="9.00390625" style="38" bestFit="1" customWidth="1"/>
    <col min="5127" max="5127" width="10.140625" style="38" customWidth="1"/>
    <col min="5128" max="5128" width="8.140625" style="38" customWidth="1"/>
    <col min="5129" max="5374" width="11.421875" style="38" customWidth="1"/>
    <col min="5375" max="5375" width="13.8515625" style="38" customWidth="1"/>
    <col min="5376" max="5376" width="12.28125" style="38" bestFit="1" customWidth="1"/>
    <col min="5377" max="5378" width="11.28125" style="38" customWidth="1"/>
    <col min="5379" max="5379" width="15.00390625" style="38" bestFit="1" customWidth="1"/>
    <col min="5380" max="5380" width="13.28125" style="38" bestFit="1" customWidth="1"/>
    <col min="5381" max="5381" width="15.28125" style="38" bestFit="1" customWidth="1"/>
    <col min="5382" max="5382" width="9.00390625" style="38" bestFit="1" customWidth="1"/>
    <col min="5383" max="5383" width="10.140625" style="38" customWidth="1"/>
    <col min="5384" max="5384" width="8.140625" style="38" customWidth="1"/>
    <col min="5385" max="5630" width="11.421875" style="38" customWidth="1"/>
    <col min="5631" max="5631" width="13.8515625" style="38" customWidth="1"/>
    <col min="5632" max="5632" width="12.28125" style="38" bestFit="1" customWidth="1"/>
    <col min="5633" max="5634" width="11.28125" style="38" customWidth="1"/>
    <col min="5635" max="5635" width="15.00390625" style="38" bestFit="1" customWidth="1"/>
    <col min="5636" max="5636" width="13.28125" style="38" bestFit="1" customWidth="1"/>
    <col min="5637" max="5637" width="15.28125" style="38" bestFit="1" customWidth="1"/>
    <col min="5638" max="5638" width="9.00390625" style="38" bestFit="1" customWidth="1"/>
    <col min="5639" max="5639" width="10.140625" style="38" customWidth="1"/>
    <col min="5640" max="5640" width="8.140625" style="38" customWidth="1"/>
    <col min="5641" max="5886" width="11.421875" style="38" customWidth="1"/>
    <col min="5887" max="5887" width="13.8515625" style="38" customWidth="1"/>
    <col min="5888" max="5888" width="12.28125" style="38" bestFit="1" customWidth="1"/>
    <col min="5889" max="5890" width="11.28125" style="38" customWidth="1"/>
    <col min="5891" max="5891" width="15.00390625" style="38" bestFit="1" customWidth="1"/>
    <col min="5892" max="5892" width="13.28125" style="38" bestFit="1" customWidth="1"/>
    <col min="5893" max="5893" width="15.28125" style="38" bestFit="1" customWidth="1"/>
    <col min="5894" max="5894" width="9.00390625" style="38" bestFit="1" customWidth="1"/>
    <col min="5895" max="5895" width="10.140625" style="38" customWidth="1"/>
    <col min="5896" max="5896" width="8.140625" style="38" customWidth="1"/>
    <col min="5897" max="6142" width="11.421875" style="38" customWidth="1"/>
    <col min="6143" max="6143" width="13.8515625" style="38" customWidth="1"/>
    <col min="6144" max="6144" width="12.28125" style="38" bestFit="1" customWidth="1"/>
    <col min="6145" max="6146" width="11.28125" style="38" customWidth="1"/>
    <col min="6147" max="6147" width="15.00390625" style="38" bestFit="1" customWidth="1"/>
    <col min="6148" max="6148" width="13.28125" style="38" bestFit="1" customWidth="1"/>
    <col min="6149" max="6149" width="15.28125" style="38" bestFit="1" customWidth="1"/>
    <col min="6150" max="6150" width="9.00390625" style="38" bestFit="1" customWidth="1"/>
    <col min="6151" max="6151" width="10.140625" style="38" customWidth="1"/>
    <col min="6152" max="6152" width="8.140625" style="38" customWidth="1"/>
    <col min="6153" max="6398" width="11.421875" style="38" customWidth="1"/>
    <col min="6399" max="6399" width="13.8515625" style="38" customWidth="1"/>
    <col min="6400" max="6400" width="12.28125" style="38" bestFit="1" customWidth="1"/>
    <col min="6401" max="6402" width="11.28125" style="38" customWidth="1"/>
    <col min="6403" max="6403" width="15.00390625" style="38" bestFit="1" customWidth="1"/>
    <col min="6404" max="6404" width="13.28125" style="38" bestFit="1" customWidth="1"/>
    <col min="6405" max="6405" width="15.28125" style="38" bestFit="1" customWidth="1"/>
    <col min="6406" max="6406" width="9.00390625" style="38" bestFit="1" customWidth="1"/>
    <col min="6407" max="6407" width="10.140625" style="38" customWidth="1"/>
    <col min="6408" max="6408" width="8.140625" style="38" customWidth="1"/>
    <col min="6409" max="6654" width="11.421875" style="38" customWidth="1"/>
    <col min="6655" max="6655" width="13.8515625" style="38" customWidth="1"/>
    <col min="6656" max="6656" width="12.28125" style="38" bestFit="1" customWidth="1"/>
    <col min="6657" max="6658" width="11.28125" style="38" customWidth="1"/>
    <col min="6659" max="6659" width="15.00390625" style="38" bestFit="1" customWidth="1"/>
    <col min="6660" max="6660" width="13.28125" style="38" bestFit="1" customWidth="1"/>
    <col min="6661" max="6661" width="15.28125" style="38" bestFit="1" customWidth="1"/>
    <col min="6662" max="6662" width="9.00390625" style="38" bestFit="1" customWidth="1"/>
    <col min="6663" max="6663" width="10.140625" style="38" customWidth="1"/>
    <col min="6664" max="6664" width="8.140625" style="38" customWidth="1"/>
    <col min="6665" max="6910" width="11.421875" style="38" customWidth="1"/>
    <col min="6911" max="6911" width="13.8515625" style="38" customWidth="1"/>
    <col min="6912" max="6912" width="12.28125" style="38" bestFit="1" customWidth="1"/>
    <col min="6913" max="6914" width="11.28125" style="38" customWidth="1"/>
    <col min="6915" max="6915" width="15.00390625" style="38" bestFit="1" customWidth="1"/>
    <col min="6916" max="6916" width="13.28125" style="38" bestFit="1" customWidth="1"/>
    <col min="6917" max="6917" width="15.28125" style="38" bestFit="1" customWidth="1"/>
    <col min="6918" max="6918" width="9.00390625" style="38" bestFit="1" customWidth="1"/>
    <col min="6919" max="6919" width="10.140625" style="38" customWidth="1"/>
    <col min="6920" max="6920" width="8.140625" style="38" customWidth="1"/>
    <col min="6921" max="7166" width="11.421875" style="38" customWidth="1"/>
    <col min="7167" max="7167" width="13.8515625" style="38" customWidth="1"/>
    <col min="7168" max="7168" width="12.28125" style="38" bestFit="1" customWidth="1"/>
    <col min="7169" max="7170" width="11.28125" style="38" customWidth="1"/>
    <col min="7171" max="7171" width="15.00390625" style="38" bestFit="1" customWidth="1"/>
    <col min="7172" max="7172" width="13.28125" style="38" bestFit="1" customWidth="1"/>
    <col min="7173" max="7173" width="15.28125" style="38" bestFit="1" customWidth="1"/>
    <col min="7174" max="7174" width="9.00390625" style="38" bestFit="1" customWidth="1"/>
    <col min="7175" max="7175" width="10.140625" style="38" customWidth="1"/>
    <col min="7176" max="7176" width="8.140625" style="38" customWidth="1"/>
    <col min="7177" max="7422" width="11.421875" style="38" customWidth="1"/>
    <col min="7423" max="7423" width="13.8515625" style="38" customWidth="1"/>
    <col min="7424" max="7424" width="12.28125" style="38" bestFit="1" customWidth="1"/>
    <col min="7425" max="7426" width="11.28125" style="38" customWidth="1"/>
    <col min="7427" max="7427" width="15.00390625" style="38" bestFit="1" customWidth="1"/>
    <col min="7428" max="7428" width="13.28125" style="38" bestFit="1" customWidth="1"/>
    <col min="7429" max="7429" width="15.28125" style="38" bestFit="1" customWidth="1"/>
    <col min="7430" max="7430" width="9.00390625" style="38" bestFit="1" customWidth="1"/>
    <col min="7431" max="7431" width="10.140625" style="38" customWidth="1"/>
    <col min="7432" max="7432" width="8.140625" style="38" customWidth="1"/>
    <col min="7433" max="7678" width="11.421875" style="38" customWidth="1"/>
    <col min="7679" max="7679" width="13.8515625" style="38" customWidth="1"/>
    <col min="7680" max="7680" width="12.28125" style="38" bestFit="1" customWidth="1"/>
    <col min="7681" max="7682" width="11.28125" style="38" customWidth="1"/>
    <col min="7683" max="7683" width="15.00390625" style="38" bestFit="1" customWidth="1"/>
    <col min="7684" max="7684" width="13.28125" style="38" bestFit="1" customWidth="1"/>
    <col min="7685" max="7685" width="15.28125" style="38" bestFit="1" customWidth="1"/>
    <col min="7686" max="7686" width="9.00390625" style="38" bestFit="1" customWidth="1"/>
    <col min="7687" max="7687" width="10.140625" style="38" customWidth="1"/>
    <col min="7688" max="7688" width="8.140625" style="38" customWidth="1"/>
    <col min="7689" max="7934" width="11.421875" style="38" customWidth="1"/>
    <col min="7935" max="7935" width="13.8515625" style="38" customWidth="1"/>
    <col min="7936" max="7936" width="12.28125" style="38" bestFit="1" customWidth="1"/>
    <col min="7937" max="7938" width="11.28125" style="38" customWidth="1"/>
    <col min="7939" max="7939" width="15.00390625" style="38" bestFit="1" customWidth="1"/>
    <col min="7940" max="7940" width="13.28125" style="38" bestFit="1" customWidth="1"/>
    <col min="7941" max="7941" width="15.28125" style="38" bestFit="1" customWidth="1"/>
    <col min="7942" max="7942" width="9.00390625" style="38" bestFit="1" customWidth="1"/>
    <col min="7943" max="7943" width="10.140625" style="38" customWidth="1"/>
    <col min="7944" max="7944" width="8.140625" style="38" customWidth="1"/>
    <col min="7945" max="8190" width="11.421875" style="38" customWidth="1"/>
    <col min="8191" max="8191" width="13.8515625" style="38" customWidth="1"/>
    <col min="8192" max="8192" width="12.28125" style="38" bestFit="1" customWidth="1"/>
    <col min="8193" max="8194" width="11.28125" style="38" customWidth="1"/>
    <col min="8195" max="8195" width="15.00390625" style="38" bestFit="1" customWidth="1"/>
    <col min="8196" max="8196" width="13.28125" style="38" bestFit="1" customWidth="1"/>
    <col min="8197" max="8197" width="15.28125" style="38" bestFit="1" customWidth="1"/>
    <col min="8198" max="8198" width="9.00390625" style="38" bestFit="1" customWidth="1"/>
    <col min="8199" max="8199" width="10.140625" style="38" customWidth="1"/>
    <col min="8200" max="8200" width="8.140625" style="38" customWidth="1"/>
    <col min="8201" max="8446" width="11.421875" style="38" customWidth="1"/>
    <col min="8447" max="8447" width="13.8515625" style="38" customWidth="1"/>
    <col min="8448" max="8448" width="12.28125" style="38" bestFit="1" customWidth="1"/>
    <col min="8449" max="8450" width="11.28125" style="38" customWidth="1"/>
    <col min="8451" max="8451" width="15.00390625" style="38" bestFit="1" customWidth="1"/>
    <col min="8452" max="8452" width="13.28125" style="38" bestFit="1" customWidth="1"/>
    <col min="8453" max="8453" width="15.28125" style="38" bestFit="1" customWidth="1"/>
    <col min="8454" max="8454" width="9.00390625" style="38" bestFit="1" customWidth="1"/>
    <col min="8455" max="8455" width="10.140625" style="38" customWidth="1"/>
    <col min="8456" max="8456" width="8.140625" style="38" customWidth="1"/>
    <col min="8457" max="8702" width="11.421875" style="38" customWidth="1"/>
    <col min="8703" max="8703" width="13.8515625" style="38" customWidth="1"/>
    <col min="8704" max="8704" width="12.28125" style="38" bestFit="1" customWidth="1"/>
    <col min="8705" max="8706" width="11.28125" style="38" customWidth="1"/>
    <col min="8707" max="8707" width="15.00390625" style="38" bestFit="1" customWidth="1"/>
    <col min="8708" max="8708" width="13.28125" style="38" bestFit="1" customWidth="1"/>
    <col min="8709" max="8709" width="15.28125" style="38" bestFit="1" customWidth="1"/>
    <col min="8710" max="8710" width="9.00390625" style="38" bestFit="1" customWidth="1"/>
    <col min="8711" max="8711" width="10.140625" style="38" customWidth="1"/>
    <col min="8712" max="8712" width="8.140625" style="38" customWidth="1"/>
    <col min="8713" max="8958" width="11.421875" style="38" customWidth="1"/>
    <col min="8959" max="8959" width="13.8515625" style="38" customWidth="1"/>
    <col min="8960" max="8960" width="12.28125" style="38" bestFit="1" customWidth="1"/>
    <col min="8961" max="8962" width="11.28125" style="38" customWidth="1"/>
    <col min="8963" max="8963" width="15.00390625" style="38" bestFit="1" customWidth="1"/>
    <col min="8964" max="8964" width="13.28125" style="38" bestFit="1" customWidth="1"/>
    <col min="8965" max="8965" width="15.28125" style="38" bestFit="1" customWidth="1"/>
    <col min="8966" max="8966" width="9.00390625" style="38" bestFit="1" customWidth="1"/>
    <col min="8967" max="8967" width="10.140625" style="38" customWidth="1"/>
    <col min="8968" max="8968" width="8.140625" style="38" customWidth="1"/>
    <col min="8969" max="9214" width="11.421875" style="38" customWidth="1"/>
    <col min="9215" max="9215" width="13.8515625" style="38" customWidth="1"/>
    <col min="9216" max="9216" width="12.28125" style="38" bestFit="1" customWidth="1"/>
    <col min="9217" max="9218" width="11.28125" style="38" customWidth="1"/>
    <col min="9219" max="9219" width="15.00390625" style="38" bestFit="1" customWidth="1"/>
    <col min="9220" max="9220" width="13.28125" style="38" bestFit="1" customWidth="1"/>
    <col min="9221" max="9221" width="15.28125" style="38" bestFit="1" customWidth="1"/>
    <col min="9222" max="9222" width="9.00390625" style="38" bestFit="1" customWidth="1"/>
    <col min="9223" max="9223" width="10.140625" style="38" customWidth="1"/>
    <col min="9224" max="9224" width="8.140625" style="38" customWidth="1"/>
    <col min="9225" max="9470" width="11.421875" style="38" customWidth="1"/>
    <col min="9471" max="9471" width="13.8515625" style="38" customWidth="1"/>
    <col min="9472" max="9472" width="12.28125" style="38" bestFit="1" customWidth="1"/>
    <col min="9473" max="9474" width="11.28125" style="38" customWidth="1"/>
    <col min="9475" max="9475" width="15.00390625" style="38" bestFit="1" customWidth="1"/>
    <col min="9476" max="9476" width="13.28125" style="38" bestFit="1" customWidth="1"/>
    <col min="9477" max="9477" width="15.28125" style="38" bestFit="1" customWidth="1"/>
    <col min="9478" max="9478" width="9.00390625" style="38" bestFit="1" customWidth="1"/>
    <col min="9479" max="9479" width="10.140625" style="38" customWidth="1"/>
    <col min="9480" max="9480" width="8.140625" style="38" customWidth="1"/>
    <col min="9481" max="9726" width="11.421875" style="38" customWidth="1"/>
    <col min="9727" max="9727" width="13.8515625" style="38" customWidth="1"/>
    <col min="9728" max="9728" width="12.28125" style="38" bestFit="1" customWidth="1"/>
    <col min="9729" max="9730" width="11.28125" style="38" customWidth="1"/>
    <col min="9731" max="9731" width="15.00390625" style="38" bestFit="1" customWidth="1"/>
    <col min="9732" max="9732" width="13.28125" style="38" bestFit="1" customWidth="1"/>
    <col min="9733" max="9733" width="15.28125" style="38" bestFit="1" customWidth="1"/>
    <col min="9734" max="9734" width="9.00390625" style="38" bestFit="1" customWidth="1"/>
    <col min="9735" max="9735" width="10.140625" style="38" customWidth="1"/>
    <col min="9736" max="9736" width="8.140625" style="38" customWidth="1"/>
    <col min="9737" max="9982" width="11.421875" style="38" customWidth="1"/>
    <col min="9983" max="9983" width="13.8515625" style="38" customWidth="1"/>
    <col min="9984" max="9984" width="12.28125" style="38" bestFit="1" customWidth="1"/>
    <col min="9985" max="9986" width="11.28125" style="38" customWidth="1"/>
    <col min="9987" max="9987" width="15.00390625" style="38" bestFit="1" customWidth="1"/>
    <col min="9988" max="9988" width="13.28125" style="38" bestFit="1" customWidth="1"/>
    <col min="9989" max="9989" width="15.28125" style="38" bestFit="1" customWidth="1"/>
    <col min="9990" max="9990" width="9.00390625" style="38" bestFit="1" customWidth="1"/>
    <col min="9991" max="9991" width="10.140625" style="38" customWidth="1"/>
    <col min="9992" max="9992" width="8.140625" style="38" customWidth="1"/>
    <col min="9993" max="10238" width="11.421875" style="38" customWidth="1"/>
    <col min="10239" max="10239" width="13.8515625" style="38" customWidth="1"/>
    <col min="10240" max="10240" width="12.28125" style="38" bestFit="1" customWidth="1"/>
    <col min="10241" max="10242" width="11.28125" style="38" customWidth="1"/>
    <col min="10243" max="10243" width="15.00390625" style="38" bestFit="1" customWidth="1"/>
    <col min="10244" max="10244" width="13.28125" style="38" bestFit="1" customWidth="1"/>
    <col min="10245" max="10245" width="15.28125" style="38" bestFit="1" customWidth="1"/>
    <col min="10246" max="10246" width="9.00390625" style="38" bestFit="1" customWidth="1"/>
    <col min="10247" max="10247" width="10.140625" style="38" customWidth="1"/>
    <col min="10248" max="10248" width="8.140625" style="38" customWidth="1"/>
    <col min="10249" max="10494" width="11.421875" style="38" customWidth="1"/>
    <col min="10495" max="10495" width="13.8515625" style="38" customWidth="1"/>
    <col min="10496" max="10496" width="12.28125" style="38" bestFit="1" customWidth="1"/>
    <col min="10497" max="10498" width="11.28125" style="38" customWidth="1"/>
    <col min="10499" max="10499" width="15.00390625" style="38" bestFit="1" customWidth="1"/>
    <col min="10500" max="10500" width="13.28125" style="38" bestFit="1" customWidth="1"/>
    <col min="10501" max="10501" width="15.28125" style="38" bestFit="1" customWidth="1"/>
    <col min="10502" max="10502" width="9.00390625" style="38" bestFit="1" customWidth="1"/>
    <col min="10503" max="10503" width="10.140625" style="38" customWidth="1"/>
    <col min="10504" max="10504" width="8.140625" style="38" customWidth="1"/>
    <col min="10505" max="10750" width="11.421875" style="38" customWidth="1"/>
    <col min="10751" max="10751" width="13.8515625" style="38" customWidth="1"/>
    <col min="10752" max="10752" width="12.28125" style="38" bestFit="1" customWidth="1"/>
    <col min="10753" max="10754" width="11.28125" style="38" customWidth="1"/>
    <col min="10755" max="10755" width="15.00390625" style="38" bestFit="1" customWidth="1"/>
    <col min="10756" max="10756" width="13.28125" style="38" bestFit="1" customWidth="1"/>
    <col min="10757" max="10757" width="15.28125" style="38" bestFit="1" customWidth="1"/>
    <col min="10758" max="10758" width="9.00390625" style="38" bestFit="1" customWidth="1"/>
    <col min="10759" max="10759" width="10.140625" style="38" customWidth="1"/>
    <col min="10760" max="10760" width="8.140625" style="38" customWidth="1"/>
    <col min="10761" max="11006" width="11.421875" style="38" customWidth="1"/>
    <col min="11007" max="11007" width="13.8515625" style="38" customWidth="1"/>
    <col min="11008" max="11008" width="12.28125" style="38" bestFit="1" customWidth="1"/>
    <col min="11009" max="11010" width="11.28125" style="38" customWidth="1"/>
    <col min="11011" max="11011" width="15.00390625" style="38" bestFit="1" customWidth="1"/>
    <col min="11012" max="11012" width="13.28125" style="38" bestFit="1" customWidth="1"/>
    <col min="11013" max="11013" width="15.28125" style="38" bestFit="1" customWidth="1"/>
    <col min="11014" max="11014" width="9.00390625" style="38" bestFit="1" customWidth="1"/>
    <col min="11015" max="11015" width="10.140625" style="38" customWidth="1"/>
    <col min="11016" max="11016" width="8.140625" style="38" customWidth="1"/>
    <col min="11017" max="11262" width="11.421875" style="38" customWidth="1"/>
    <col min="11263" max="11263" width="13.8515625" style="38" customWidth="1"/>
    <col min="11264" max="11264" width="12.28125" style="38" bestFit="1" customWidth="1"/>
    <col min="11265" max="11266" width="11.28125" style="38" customWidth="1"/>
    <col min="11267" max="11267" width="15.00390625" style="38" bestFit="1" customWidth="1"/>
    <col min="11268" max="11268" width="13.28125" style="38" bestFit="1" customWidth="1"/>
    <col min="11269" max="11269" width="15.28125" style="38" bestFit="1" customWidth="1"/>
    <col min="11270" max="11270" width="9.00390625" style="38" bestFit="1" customWidth="1"/>
    <col min="11271" max="11271" width="10.140625" style="38" customWidth="1"/>
    <col min="11272" max="11272" width="8.140625" style="38" customWidth="1"/>
    <col min="11273" max="11518" width="11.421875" style="38" customWidth="1"/>
    <col min="11519" max="11519" width="13.8515625" style="38" customWidth="1"/>
    <col min="11520" max="11520" width="12.28125" style="38" bestFit="1" customWidth="1"/>
    <col min="11521" max="11522" width="11.28125" style="38" customWidth="1"/>
    <col min="11523" max="11523" width="15.00390625" style="38" bestFit="1" customWidth="1"/>
    <col min="11524" max="11524" width="13.28125" style="38" bestFit="1" customWidth="1"/>
    <col min="11525" max="11525" width="15.28125" style="38" bestFit="1" customWidth="1"/>
    <col min="11526" max="11526" width="9.00390625" style="38" bestFit="1" customWidth="1"/>
    <col min="11527" max="11527" width="10.140625" style="38" customWidth="1"/>
    <col min="11528" max="11528" width="8.140625" style="38" customWidth="1"/>
    <col min="11529" max="11774" width="11.421875" style="38" customWidth="1"/>
    <col min="11775" max="11775" width="13.8515625" style="38" customWidth="1"/>
    <col min="11776" max="11776" width="12.28125" style="38" bestFit="1" customWidth="1"/>
    <col min="11777" max="11778" width="11.28125" style="38" customWidth="1"/>
    <col min="11779" max="11779" width="15.00390625" style="38" bestFit="1" customWidth="1"/>
    <col min="11780" max="11780" width="13.28125" style="38" bestFit="1" customWidth="1"/>
    <col min="11781" max="11781" width="15.28125" style="38" bestFit="1" customWidth="1"/>
    <col min="11782" max="11782" width="9.00390625" style="38" bestFit="1" customWidth="1"/>
    <col min="11783" max="11783" width="10.140625" style="38" customWidth="1"/>
    <col min="11784" max="11784" width="8.140625" style="38" customWidth="1"/>
    <col min="11785" max="12030" width="11.421875" style="38" customWidth="1"/>
    <col min="12031" max="12031" width="13.8515625" style="38" customWidth="1"/>
    <col min="12032" max="12032" width="12.28125" style="38" bestFit="1" customWidth="1"/>
    <col min="12033" max="12034" width="11.28125" style="38" customWidth="1"/>
    <col min="12035" max="12035" width="15.00390625" style="38" bestFit="1" customWidth="1"/>
    <col min="12036" max="12036" width="13.28125" style="38" bestFit="1" customWidth="1"/>
    <col min="12037" max="12037" width="15.28125" style="38" bestFit="1" customWidth="1"/>
    <col min="12038" max="12038" width="9.00390625" style="38" bestFit="1" customWidth="1"/>
    <col min="12039" max="12039" width="10.140625" style="38" customWidth="1"/>
    <col min="12040" max="12040" width="8.140625" style="38" customWidth="1"/>
    <col min="12041" max="12286" width="11.421875" style="38" customWidth="1"/>
    <col min="12287" max="12287" width="13.8515625" style="38" customWidth="1"/>
    <col min="12288" max="12288" width="12.28125" style="38" bestFit="1" customWidth="1"/>
    <col min="12289" max="12290" width="11.28125" style="38" customWidth="1"/>
    <col min="12291" max="12291" width="15.00390625" style="38" bestFit="1" customWidth="1"/>
    <col min="12292" max="12292" width="13.28125" style="38" bestFit="1" customWidth="1"/>
    <col min="12293" max="12293" width="15.28125" style="38" bestFit="1" customWidth="1"/>
    <col min="12294" max="12294" width="9.00390625" style="38" bestFit="1" customWidth="1"/>
    <col min="12295" max="12295" width="10.140625" style="38" customWidth="1"/>
    <col min="12296" max="12296" width="8.140625" style="38" customWidth="1"/>
    <col min="12297" max="12542" width="11.421875" style="38" customWidth="1"/>
    <col min="12543" max="12543" width="13.8515625" style="38" customWidth="1"/>
    <col min="12544" max="12544" width="12.28125" style="38" bestFit="1" customWidth="1"/>
    <col min="12545" max="12546" width="11.28125" style="38" customWidth="1"/>
    <col min="12547" max="12547" width="15.00390625" style="38" bestFit="1" customWidth="1"/>
    <col min="12548" max="12548" width="13.28125" style="38" bestFit="1" customWidth="1"/>
    <col min="12549" max="12549" width="15.28125" style="38" bestFit="1" customWidth="1"/>
    <col min="12550" max="12550" width="9.00390625" style="38" bestFit="1" customWidth="1"/>
    <col min="12551" max="12551" width="10.140625" style="38" customWidth="1"/>
    <col min="12552" max="12552" width="8.140625" style="38" customWidth="1"/>
    <col min="12553" max="12798" width="11.421875" style="38" customWidth="1"/>
    <col min="12799" max="12799" width="13.8515625" style="38" customWidth="1"/>
    <col min="12800" max="12800" width="12.28125" style="38" bestFit="1" customWidth="1"/>
    <col min="12801" max="12802" width="11.28125" style="38" customWidth="1"/>
    <col min="12803" max="12803" width="15.00390625" style="38" bestFit="1" customWidth="1"/>
    <col min="12804" max="12804" width="13.28125" style="38" bestFit="1" customWidth="1"/>
    <col min="12805" max="12805" width="15.28125" style="38" bestFit="1" customWidth="1"/>
    <col min="12806" max="12806" width="9.00390625" style="38" bestFit="1" customWidth="1"/>
    <col min="12807" max="12807" width="10.140625" style="38" customWidth="1"/>
    <col min="12808" max="12808" width="8.140625" style="38" customWidth="1"/>
    <col min="12809" max="13054" width="11.421875" style="38" customWidth="1"/>
    <col min="13055" max="13055" width="13.8515625" style="38" customWidth="1"/>
    <col min="13056" max="13056" width="12.28125" style="38" bestFit="1" customWidth="1"/>
    <col min="13057" max="13058" width="11.28125" style="38" customWidth="1"/>
    <col min="13059" max="13059" width="15.00390625" style="38" bestFit="1" customWidth="1"/>
    <col min="13060" max="13060" width="13.28125" style="38" bestFit="1" customWidth="1"/>
    <col min="13061" max="13061" width="15.28125" style="38" bestFit="1" customWidth="1"/>
    <col min="13062" max="13062" width="9.00390625" style="38" bestFit="1" customWidth="1"/>
    <col min="13063" max="13063" width="10.140625" style="38" customWidth="1"/>
    <col min="13064" max="13064" width="8.140625" style="38" customWidth="1"/>
    <col min="13065" max="13310" width="11.421875" style="38" customWidth="1"/>
    <col min="13311" max="13311" width="13.8515625" style="38" customWidth="1"/>
    <col min="13312" max="13312" width="12.28125" style="38" bestFit="1" customWidth="1"/>
    <col min="13313" max="13314" width="11.28125" style="38" customWidth="1"/>
    <col min="13315" max="13315" width="15.00390625" style="38" bestFit="1" customWidth="1"/>
    <col min="13316" max="13316" width="13.28125" style="38" bestFit="1" customWidth="1"/>
    <col min="13317" max="13317" width="15.28125" style="38" bestFit="1" customWidth="1"/>
    <col min="13318" max="13318" width="9.00390625" style="38" bestFit="1" customWidth="1"/>
    <col min="13319" max="13319" width="10.140625" style="38" customWidth="1"/>
    <col min="13320" max="13320" width="8.140625" style="38" customWidth="1"/>
    <col min="13321" max="13566" width="11.421875" style="38" customWidth="1"/>
    <col min="13567" max="13567" width="13.8515625" style="38" customWidth="1"/>
    <col min="13568" max="13568" width="12.28125" style="38" bestFit="1" customWidth="1"/>
    <col min="13569" max="13570" width="11.28125" style="38" customWidth="1"/>
    <col min="13571" max="13571" width="15.00390625" style="38" bestFit="1" customWidth="1"/>
    <col min="13572" max="13572" width="13.28125" style="38" bestFit="1" customWidth="1"/>
    <col min="13573" max="13573" width="15.28125" style="38" bestFit="1" customWidth="1"/>
    <col min="13574" max="13574" width="9.00390625" style="38" bestFit="1" customWidth="1"/>
    <col min="13575" max="13575" width="10.140625" style="38" customWidth="1"/>
    <col min="13576" max="13576" width="8.140625" style="38" customWidth="1"/>
    <col min="13577" max="13822" width="11.421875" style="38" customWidth="1"/>
    <col min="13823" max="13823" width="13.8515625" style="38" customWidth="1"/>
    <col min="13824" max="13824" width="12.28125" style="38" bestFit="1" customWidth="1"/>
    <col min="13825" max="13826" width="11.28125" style="38" customWidth="1"/>
    <col min="13827" max="13827" width="15.00390625" style="38" bestFit="1" customWidth="1"/>
    <col min="13828" max="13828" width="13.28125" style="38" bestFit="1" customWidth="1"/>
    <col min="13829" max="13829" width="15.28125" style="38" bestFit="1" customWidth="1"/>
    <col min="13830" max="13830" width="9.00390625" style="38" bestFit="1" customWidth="1"/>
    <col min="13831" max="13831" width="10.140625" style="38" customWidth="1"/>
    <col min="13832" max="13832" width="8.140625" style="38" customWidth="1"/>
    <col min="13833" max="14078" width="11.421875" style="38" customWidth="1"/>
    <col min="14079" max="14079" width="13.8515625" style="38" customWidth="1"/>
    <col min="14080" max="14080" width="12.28125" style="38" bestFit="1" customWidth="1"/>
    <col min="14081" max="14082" width="11.28125" style="38" customWidth="1"/>
    <col min="14083" max="14083" width="15.00390625" style="38" bestFit="1" customWidth="1"/>
    <col min="14084" max="14084" width="13.28125" style="38" bestFit="1" customWidth="1"/>
    <col min="14085" max="14085" width="15.28125" style="38" bestFit="1" customWidth="1"/>
    <col min="14086" max="14086" width="9.00390625" style="38" bestFit="1" customWidth="1"/>
    <col min="14087" max="14087" width="10.140625" style="38" customWidth="1"/>
    <col min="14088" max="14088" width="8.140625" style="38" customWidth="1"/>
    <col min="14089" max="14334" width="11.421875" style="38" customWidth="1"/>
    <col min="14335" max="14335" width="13.8515625" style="38" customWidth="1"/>
    <col min="14336" max="14336" width="12.28125" style="38" bestFit="1" customWidth="1"/>
    <col min="14337" max="14338" width="11.28125" style="38" customWidth="1"/>
    <col min="14339" max="14339" width="15.00390625" style="38" bestFit="1" customWidth="1"/>
    <col min="14340" max="14340" width="13.28125" style="38" bestFit="1" customWidth="1"/>
    <col min="14341" max="14341" width="15.28125" style="38" bestFit="1" customWidth="1"/>
    <col min="14342" max="14342" width="9.00390625" style="38" bestFit="1" customWidth="1"/>
    <col min="14343" max="14343" width="10.140625" style="38" customWidth="1"/>
    <col min="14344" max="14344" width="8.140625" style="38" customWidth="1"/>
    <col min="14345" max="14590" width="11.421875" style="38" customWidth="1"/>
    <col min="14591" max="14591" width="13.8515625" style="38" customWidth="1"/>
    <col min="14592" max="14592" width="12.28125" style="38" bestFit="1" customWidth="1"/>
    <col min="14593" max="14594" width="11.28125" style="38" customWidth="1"/>
    <col min="14595" max="14595" width="15.00390625" style="38" bestFit="1" customWidth="1"/>
    <col min="14596" max="14596" width="13.28125" style="38" bestFit="1" customWidth="1"/>
    <col min="14597" max="14597" width="15.28125" style="38" bestFit="1" customWidth="1"/>
    <col min="14598" max="14598" width="9.00390625" style="38" bestFit="1" customWidth="1"/>
    <col min="14599" max="14599" width="10.140625" style="38" customWidth="1"/>
    <col min="14600" max="14600" width="8.140625" style="38" customWidth="1"/>
    <col min="14601" max="14846" width="11.421875" style="38" customWidth="1"/>
    <col min="14847" max="14847" width="13.8515625" style="38" customWidth="1"/>
    <col min="14848" max="14848" width="12.28125" style="38" bestFit="1" customWidth="1"/>
    <col min="14849" max="14850" width="11.28125" style="38" customWidth="1"/>
    <col min="14851" max="14851" width="15.00390625" style="38" bestFit="1" customWidth="1"/>
    <col min="14852" max="14852" width="13.28125" style="38" bestFit="1" customWidth="1"/>
    <col min="14853" max="14853" width="15.28125" style="38" bestFit="1" customWidth="1"/>
    <col min="14854" max="14854" width="9.00390625" style="38" bestFit="1" customWidth="1"/>
    <col min="14855" max="14855" width="10.140625" style="38" customWidth="1"/>
    <col min="14856" max="14856" width="8.140625" style="38" customWidth="1"/>
    <col min="14857" max="15102" width="11.421875" style="38" customWidth="1"/>
    <col min="15103" max="15103" width="13.8515625" style="38" customWidth="1"/>
    <col min="15104" max="15104" width="12.28125" style="38" bestFit="1" customWidth="1"/>
    <col min="15105" max="15106" width="11.28125" style="38" customWidth="1"/>
    <col min="15107" max="15107" width="15.00390625" style="38" bestFit="1" customWidth="1"/>
    <col min="15108" max="15108" width="13.28125" style="38" bestFit="1" customWidth="1"/>
    <col min="15109" max="15109" width="15.28125" style="38" bestFit="1" customWidth="1"/>
    <col min="15110" max="15110" width="9.00390625" style="38" bestFit="1" customWidth="1"/>
    <col min="15111" max="15111" width="10.140625" style="38" customWidth="1"/>
    <col min="15112" max="15112" width="8.140625" style="38" customWidth="1"/>
    <col min="15113" max="15358" width="11.421875" style="38" customWidth="1"/>
    <col min="15359" max="15359" width="13.8515625" style="38" customWidth="1"/>
    <col min="15360" max="15360" width="12.28125" style="38" bestFit="1" customWidth="1"/>
    <col min="15361" max="15362" width="11.28125" style="38" customWidth="1"/>
    <col min="15363" max="15363" width="15.00390625" style="38" bestFit="1" customWidth="1"/>
    <col min="15364" max="15364" width="13.28125" style="38" bestFit="1" customWidth="1"/>
    <col min="15365" max="15365" width="15.28125" style="38" bestFit="1" customWidth="1"/>
    <col min="15366" max="15366" width="9.00390625" style="38" bestFit="1" customWidth="1"/>
    <col min="15367" max="15367" width="10.140625" style="38" customWidth="1"/>
    <col min="15368" max="15368" width="8.140625" style="38" customWidth="1"/>
    <col min="15369" max="15614" width="11.421875" style="38" customWidth="1"/>
    <col min="15615" max="15615" width="13.8515625" style="38" customWidth="1"/>
    <col min="15616" max="15616" width="12.28125" style="38" bestFit="1" customWidth="1"/>
    <col min="15617" max="15618" width="11.28125" style="38" customWidth="1"/>
    <col min="15619" max="15619" width="15.00390625" style="38" bestFit="1" customWidth="1"/>
    <col min="15620" max="15620" width="13.28125" style="38" bestFit="1" customWidth="1"/>
    <col min="15621" max="15621" width="15.28125" style="38" bestFit="1" customWidth="1"/>
    <col min="15622" max="15622" width="9.00390625" style="38" bestFit="1" customWidth="1"/>
    <col min="15623" max="15623" width="10.140625" style="38" customWidth="1"/>
    <col min="15624" max="15624" width="8.140625" style="38" customWidth="1"/>
    <col min="15625" max="15870" width="11.421875" style="38" customWidth="1"/>
    <col min="15871" max="15871" width="13.8515625" style="38" customWidth="1"/>
    <col min="15872" max="15872" width="12.28125" style="38" bestFit="1" customWidth="1"/>
    <col min="15873" max="15874" width="11.28125" style="38" customWidth="1"/>
    <col min="15875" max="15875" width="15.00390625" style="38" bestFit="1" customWidth="1"/>
    <col min="15876" max="15876" width="13.28125" style="38" bestFit="1" customWidth="1"/>
    <col min="15877" max="15877" width="15.28125" style="38" bestFit="1" customWidth="1"/>
    <col min="15878" max="15878" width="9.00390625" style="38" bestFit="1" customWidth="1"/>
    <col min="15879" max="15879" width="10.140625" style="38" customWidth="1"/>
    <col min="15880" max="15880" width="8.140625" style="38" customWidth="1"/>
    <col min="15881" max="16126" width="11.421875" style="38" customWidth="1"/>
    <col min="16127" max="16127" width="13.8515625" style="38" customWidth="1"/>
    <col min="16128" max="16128" width="12.28125" style="38" bestFit="1" customWidth="1"/>
    <col min="16129" max="16130" width="11.28125" style="38" customWidth="1"/>
    <col min="16131" max="16131" width="15.00390625" style="38" bestFit="1" customWidth="1"/>
    <col min="16132" max="16132" width="13.28125" style="38" bestFit="1" customWidth="1"/>
    <col min="16133" max="16133" width="15.28125" style="38" bestFit="1" customWidth="1"/>
    <col min="16134" max="16134" width="9.00390625" style="38" bestFit="1" customWidth="1"/>
    <col min="16135" max="16135" width="10.140625" style="38" customWidth="1"/>
    <col min="16136" max="16136" width="8.140625" style="38" customWidth="1"/>
    <col min="16137" max="16384" width="11.421875" style="38" customWidth="1"/>
  </cols>
  <sheetData>
    <row r="1" spans="1:10" ht="16.5" customHeight="1">
      <c r="A1" s="125"/>
      <c r="B1" s="124">
        <v>2020</v>
      </c>
      <c r="C1" s="124"/>
      <c r="D1" s="124"/>
      <c r="E1" s="124">
        <v>2021</v>
      </c>
      <c r="F1" s="124"/>
      <c r="G1" s="124"/>
      <c r="H1" s="124" t="s">
        <v>7</v>
      </c>
      <c r="I1" s="124"/>
      <c r="J1" s="124"/>
    </row>
    <row r="2" spans="1:10" ht="16.5" customHeight="1">
      <c r="A2" s="126"/>
      <c r="B2" s="121" t="s">
        <v>3</v>
      </c>
      <c r="C2" s="121" t="s">
        <v>4</v>
      </c>
      <c r="D2" s="121" t="s">
        <v>5</v>
      </c>
      <c r="E2" s="92" t="s">
        <v>3</v>
      </c>
      <c r="F2" s="92" t="s">
        <v>4</v>
      </c>
      <c r="G2" s="92" t="s">
        <v>5</v>
      </c>
      <c r="H2" s="92" t="s">
        <v>3</v>
      </c>
      <c r="I2" s="92" t="s">
        <v>4</v>
      </c>
      <c r="J2" s="92" t="s">
        <v>5</v>
      </c>
    </row>
    <row r="3" spans="1:10" ht="16.5" customHeight="1">
      <c r="A3" s="19" t="s">
        <v>11</v>
      </c>
      <c r="B3" s="20">
        <v>2712015</v>
      </c>
      <c r="C3" s="20">
        <v>1499446</v>
      </c>
      <c r="D3" s="20">
        <v>4211461</v>
      </c>
      <c r="E3" s="20">
        <v>1561618</v>
      </c>
      <c r="F3" s="20">
        <v>514223</v>
      </c>
      <c r="G3" s="20">
        <v>2075841</v>
      </c>
      <c r="H3" s="21">
        <v>-42.41853382079377</v>
      </c>
      <c r="I3" s="21">
        <v>-65.70580067571623</v>
      </c>
      <c r="J3" s="21">
        <v>-50.7097180764585</v>
      </c>
    </row>
    <row r="4" spans="1:10" ht="16.5" customHeight="1">
      <c r="A4" s="19" t="s">
        <v>12</v>
      </c>
      <c r="B4" s="20">
        <v>2541606</v>
      </c>
      <c r="C4" s="20">
        <v>1282235</v>
      </c>
      <c r="D4" s="20">
        <v>3823841</v>
      </c>
      <c r="E4" s="20">
        <v>1297261</v>
      </c>
      <c r="F4" s="20">
        <v>318326</v>
      </c>
      <c r="G4" s="20">
        <v>1615587</v>
      </c>
      <c r="H4" s="21">
        <v>-48.95900466083256</v>
      </c>
      <c r="I4" s="21">
        <v>-75.17412954723588</v>
      </c>
      <c r="J4" s="21">
        <v>-57.74962923406073</v>
      </c>
    </row>
    <row r="5" spans="1:10" ht="16.5" customHeight="1">
      <c r="A5" s="19" t="s">
        <v>13</v>
      </c>
      <c r="B5" s="20">
        <v>1862762</v>
      </c>
      <c r="C5" s="20">
        <v>805611</v>
      </c>
      <c r="D5" s="20">
        <v>2668373</v>
      </c>
      <c r="E5" s="20">
        <v>1844489</v>
      </c>
      <c r="F5" s="20">
        <v>509332</v>
      </c>
      <c r="G5" s="20">
        <v>2353821</v>
      </c>
      <c r="H5" s="21">
        <v>-0.9809626780018066</v>
      </c>
      <c r="I5" s="21">
        <v>-36.776930801590346</v>
      </c>
      <c r="J5" s="21">
        <v>-11.78815705300571</v>
      </c>
    </row>
    <row r="6" spans="1:11" ht="16.5" customHeight="1">
      <c r="A6" s="19" t="s">
        <v>14</v>
      </c>
      <c r="B6" s="20">
        <v>241842</v>
      </c>
      <c r="C6" s="20">
        <v>53812</v>
      </c>
      <c r="D6" s="20">
        <v>295654</v>
      </c>
      <c r="E6" s="20">
        <v>1962856</v>
      </c>
      <c r="F6" s="20">
        <v>662767</v>
      </c>
      <c r="G6" s="20">
        <v>2625623</v>
      </c>
      <c r="H6" s="21">
        <v>711.6274261708056</v>
      </c>
      <c r="I6" s="21">
        <v>1131.6342079833496</v>
      </c>
      <c r="J6" s="21">
        <v>788.0728824910199</v>
      </c>
      <c r="K6" s="38" t="s">
        <v>23</v>
      </c>
    </row>
    <row r="7" spans="1:10" ht="16.5" customHeight="1">
      <c r="A7" s="19" t="s">
        <v>15</v>
      </c>
      <c r="B7" s="20">
        <v>224490</v>
      </c>
      <c r="C7" s="20">
        <v>51485</v>
      </c>
      <c r="D7" s="20">
        <v>275975</v>
      </c>
      <c r="E7" s="20">
        <v>2163486</v>
      </c>
      <c r="F7" s="20">
        <v>869581</v>
      </c>
      <c r="G7" s="20">
        <v>3033067</v>
      </c>
      <c r="H7" s="21">
        <v>863.7337966056394</v>
      </c>
      <c r="I7" s="21">
        <v>1588.9987374963582</v>
      </c>
      <c r="J7" s="21">
        <v>999.0368692816379</v>
      </c>
    </row>
    <row r="8" spans="1:10" ht="16.5" customHeight="1">
      <c r="A8" s="19" t="s">
        <v>16</v>
      </c>
      <c r="B8" s="20">
        <v>462724</v>
      </c>
      <c r="C8" s="20">
        <v>96268</v>
      </c>
      <c r="D8" s="20">
        <v>558992</v>
      </c>
      <c r="E8" s="20">
        <v>2218081</v>
      </c>
      <c r="F8" s="20">
        <v>916682</v>
      </c>
      <c r="G8" s="20">
        <v>3134763</v>
      </c>
      <c r="H8" s="21">
        <v>379.35291880256915</v>
      </c>
      <c r="I8" s="21">
        <v>852.2188058337143</v>
      </c>
      <c r="J8" s="21">
        <v>460.7885264905401</v>
      </c>
    </row>
    <row r="9" spans="1:10" ht="16.5" customHeight="1">
      <c r="A9" s="19" t="s">
        <v>17</v>
      </c>
      <c r="B9" s="20">
        <v>860708</v>
      </c>
      <c r="C9" s="20">
        <v>171783</v>
      </c>
      <c r="D9" s="20">
        <v>1032491</v>
      </c>
      <c r="E9" s="20">
        <v>2507482</v>
      </c>
      <c r="F9" s="20">
        <v>1085342</v>
      </c>
      <c r="G9" s="20">
        <v>3592824</v>
      </c>
      <c r="H9" s="21">
        <v>191.3278370829596</v>
      </c>
      <c r="I9" s="21">
        <v>531.8098996990389</v>
      </c>
      <c r="J9" s="21">
        <v>247.976301972608</v>
      </c>
    </row>
    <row r="10" spans="1:10" ht="16.5" customHeight="1">
      <c r="A10" s="19" t="s">
        <v>18</v>
      </c>
      <c r="B10" s="20">
        <v>1110884</v>
      </c>
      <c r="C10" s="20">
        <v>238634</v>
      </c>
      <c r="D10" s="20">
        <v>1349518</v>
      </c>
      <c r="E10" s="20">
        <v>2310771</v>
      </c>
      <c r="F10" s="20">
        <v>1043640</v>
      </c>
      <c r="G10" s="20">
        <v>3354411</v>
      </c>
      <c r="H10" s="21">
        <v>108.01190763392037</v>
      </c>
      <c r="I10" s="21">
        <v>337.3391888833947</v>
      </c>
      <c r="J10" s="21">
        <v>148.5636353127561</v>
      </c>
    </row>
    <row r="11" spans="1:10" ht="16.5" customHeight="1">
      <c r="A11" s="19" t="s">
        <v>19</v>
      </c>
      <c r="B11" s="20">
        <v>1254501</v>
      </c>
      <c r="C11" s="20">
        <v>253559</v>
      </c>
      <c r="D11" s="20">
        <v>1508060</v>
      </c>
      <c r="E11" s="20">
        <v>2087632</v>
      </c>
      <c r="F11" s="20">
        <v>904816</v>
      </c>
      <c r="G11" s="20">
        <v>2992448</v>
      </c>
      <c r="H11" s="21">
        <v>66.41134602523235</v>
      </c>
      <c r="I11" s="21">
        <v>256.84633556687004</v>
      </c>
      <c r="J11" s="21">
        <v>98.43030118165059</v>
      </c>
    </row>
    <row r="12" spans="1:13" ht="16.5" customHeight="1">
      <c r="A12" s="19" t="s">
        <v>20</v>
      </c>
      <c r="B12" s="20">
        <v>1503841</v>
      </c>
      <c r="C12" s="20">
        <v>348718</v>
      </c>
      <c r="D12" s="20">
        <v>1852559</v>
      </c>
      <c r="E12" s="20">
        <v>2470386</v>
      </c>
      <c r="F12" s="20">
        <v>1038143</v>
      </c>
      <c r="G12" s="20">
        <v>3508529</v>
      </c>
      <c r="H12" s="21">
        <v>64.27175479322615</v>
      </c>
      <c r="I12" s="21">
        <v>197.70272827901056</v>
      </c>
      <c r="J12" s="21">
        <v>89.38824620430444</v>
      </c>
      <c r="M12" s="93"/>
    </row>
    <row r="13" spans="1:13" ht="16.5" customHeight="1">
      <c r="A13" s="19" t="s">
        <v>21</v>
      </c>
      <c r="B13" s="20">
        <v>1633001</v>
      </c>
      <c r="C13" s="20">
        <v>411802</v>
      </c>
      <c r="D13" s="20">
        <v>2044803</v>
      </c>
      <c r="E13" s="20">
        <v>2616184</v>
      </c>
      <c r="F13" s="20">
        <v>1094052</v>
      </c>
      <c r="G13" s="20">
        <v>3710236</v>
      </c>
      <c r="H13" s="21">
        <v>60.20712785846427</v>
      </c>
      <c r="I13" s="21">
        <v>165.67428035803613</v>
      </c>
      <c r="J13" s="21">
        <v>81.4471125091268</v>
      </c>
      <c r="M13" s="93"/>
    </row>
    <row r="14" spans="1:10" ht="16.5" customHeight="1">
      <c r="A14" s="19" t="s">
        <v>22</v>
      </c>
      <c r="B14" s="20">
        <v>1778462</v>
      </c>
      <c r="C14" s="20">
        <v>581522</v>
      </c>
      <c r="D14" s="20">
        <v>2359984</v>
      </c>
      <c r="E14" s="20">
        <v>2843479</v>
      </c>
      <c r="F14" s="20">
        <v>1215985</v>
      </c>
      <c r="G14" s="20">
        <v>4059464</v>
      </c>
      <c r="H14" s="21">
        <v>59.88415833456098</v>
      </c>
      <c r="I14" s="21">
        <v>109.10386881321772</v>
      </c>
      <c r="J14" s="21">
        <v>72.0123526261195</v>
      </c>
    </row>
    <row r="15" spans="1:10" ht="16.5" customHeight="1">
      <c r="A15" s="91" t="s">
        <v>10</v>
      </c>
      <c r="B15" s="94">
        <v>16186836</v>
      </c>
      <c r="C15" s="94">
        <v>5794875</v>
      </c>
      <c r="D15" s="94">
        <v>21981711</v>
      </c>
      <c r="E15" s="94">
        <v>25883725</v>
      </c>
      <c r="F15" s="94">
        <v>10172889</v>
      </c>
      <c r="G15" s="94">
        <v>36056614</v>
      </c>
      <c r="H15" s="95">
        <v>59.906018693214655</v>
      </c>
      <c r="I15" s="95">
        <v>75.54975732867403</v>
      </c>
      <c r="J15" s="95">
        <v>64.03006117221722</v>
      </c>
    </row>
    <row r="16" spans="2:12" ht="15">
      <c r="B16" s="57"/>
      <c r="C16" s="57"/>
      <c r="D16" s="57"/>
      <c r="E16" s="57"/>
      <c r="F16" s="57"/>
      <c r="G16" s="57"/>
      <c r="H16" s="96"/>
      <c r="I16" s="97"/>
      <c r="J16" s="96"/>
      <c r="K16" s="96"/>
      <c r="L16" s="96"/>
    </row>
    <row r="17" spans="2:12" ht="15">
      <c r="B17" s="57"/>
      <c r="C17" s="57"/>
      <c r="D17" s="57"/>
      <c r="E17" s="57"/>
      <c r="F17" s="57"/>
      <c r="G17" s="57"/>
      <c r="H17" s="96"/>
      <c r="I17" s="97"/>
      <c r="J17" s="96"/>
      <c r="K17" s="96"/>
      <c r="L17" s="96"/>
    </row>
    <row r="18" spans="2:12" ht="12.75">
      <c r="B18" s="57"/>
      <c r="C18" s="57"/>
      <c r="D18" s="57"/>
      <c r="E18" s="57"/>
      <c r="F18" s="57"/>
      <c r="G18" s="57"/>
      <c r="H18" s="96"/>
      <c r="I18" s="97"/>
      <c r="J18" s="96"/>
      <c r="K18" s="96"/>
      <c r="L18" s="96"/>
    </row>
    <row r="19" spans="2:12" ht="12.75">
      <c r="B19" s="57"/>
      <c r="C19" s="57"/>
      <c r="D19" s="57"/>
      <c r="E19" s="57"/>
      <c r="F19" s="57"/>
      <c r="G19" s="57"/>
      <c r="H19" s="96"/>
      <c r="I19" s="97"/>
      <c r="J19" s="96"/>
      <c r="K19" s="96"/>
      <c r="L19" s="96"/>
    </row>
    <row r="20" spans="2:12" ht="12.75">
      <c r="B20" s="57"/>
      <c r="C20" s="57"/>
      <c r="D20" s="57"/>
      <c r="E20" s="57"/>
      <c r="F20" s="57"/>
      <c r="G20" s="57"/>
      <c r="H20" s="96"/>
      <c r="I20" s="97"/>
      <c r="J20" s="96"/>
      <c r="K20" s="96"/>
      <c r="L20" s="96"/>
    </row>
    <row r="21" spans="2:12" ht="12.75">
      <c r="B21" s="57"/>
      <c r="C21" s="57"/>
      <c r="D21" s="57"/>
      <c r="E21" s="57"/>
      <c r="F21" s="57"/>
      <c r="G21" s="57"/>
      <c r="H21" s="96"/>
      <c r="I21" s="97"/>
      <c r="J21" s="96"/>
      <c r="K21" s="96"/>
      <c r="L21" s="96"/>
    </row>
    <row r="22" spans="9:10" ht="12.75">
      <c r="I22" s="97"/>
      <c r="J22" s="97"/>
    </row>
    <row r="23" spans="11:20" ht="12.75">
      <c r="K23" s="36"/>
      <c r="L23" s="36"/>
      <c r="P23" s="36"/>
      <c r="Q23" s="36"/>
      <c r="R23" s="36"/>
      <c r="S23" s="36"/>
      <c r="T23" s="36"/>
    </row>
    <row r="24" spans="9:12" ht="12.75">
      <c r="I24" s="37"/>
      <c r="J24" s="37"/>
      <c r="K24" s="96"/>
      <c r="L24" s="96"/>
    </row>
    <row r="25" spans="8:12" ht="12.75">
      <c r="H25" s="37"/>
      <c r="K25" s="98"/>
      <c r="L25" s="98"/>
    </row>
    <row r="26" spans="2:10" ht="12.75">
      <c r="B26" s="37"/>
      <c r="C26" s="37"/>
      <c r="D26" s="37"/>
      <c r="E26" s="37"/>
      <c r="F26" s="37"/>
      <c r="G26" s="99"/>
      <c r="H26" s="37"/>
      <c r="I26" s="37"/>
      <c r="J26" s="37"/>
    </row>
    <row r="27" spans="11:12" ht="12.75">
      <c r="K27" s="96"/>
      <c r="L27" s="96"/>
    </row>
    <row r="28" ht="12.75"/>
    <row r="29" spans="2:10" ht="12.75">
      <c r="B29" s="37"/>
      <c r="C29" s="37"/>
      <c r="D29" s="37"/>
      <c r="E29" s="37"/>
      <c r="F29" s="37"/>
      <c r="G29" s="37"/>
      <c r="H29" s="37"/>
      <c r="I29" s="37"/>
      <c r="J29" s="37"/>
    </row>
    <row r="30" spans="2:10" ht="12.75">
      <c r="B30" s="37"/>
      <c r="C30" s="37"/>
      <c r="D30" s="37"/>
      <c r="E30" s="37"/>
      <c r="F30" s="37"/>
      <c r="G30" s="37"/>
      <c r="H30" s="37"/>
      <c r="I30" s="37"/>
      <c r="J30" s="37"/>
    </row>
    <row r="31" spans="11:14" ht="15">
      <c r="K31" s="37"/>
      <c r="L31" s="37"/>
      <c r="M31" s="37"/>
      <c r="N31" s="37"/>
    </row>
  </sheetData>
  <mergeCells count="4">
    <mergeCell ref="B1:D1"/>
    <mergeCell ref="E1:G1"/>
    <mergeCell ref="H1:J1"/>
    <mergeCell ref="A1:A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3"/>
  <sheetViews>
    <sheetView showOutlineSymbols="0" workbookViewId="0" topLeftCell="A1">
      <selection activeCell="B6" sqref="B6"/>
    </sheetView>
  </sheetViews>
  <sheetFormatPr defaultColWidth="8.00390625" defaultRowHeight="12.75" customHeight="1"/>
  <cols>
    <col min="1" max="1" width="16.57421875" style="10" customWidth="1"/>
    <col min="2" max="3" width="11.28125" style="10" bestFit="1" customWidth="1"/>
    <col min="4" max="4" width="10.140625" style="10" bestFit="1" customWidth="1"/>
    <col min="5" max="5" width="10.421875" style="10" bestFit="1" customWidth="1"/>
    <col min="6" max="6" width="11.28125" style="10" bestFit="1" customWidth="1"/>
    <col min="7" max="11" width="11.28125" style="10" customWidth="1"/>
    <col min="12" max="12" width="8.57421875" style="10" bestFit="1" customWidth="1"/>
    <col min="13" max="13" width="7.421875" style="10" customWidth="1"/>
    <col min="14" max="15" width="10.00390625" style="10" bestFit="1" customWidth="1"/>
    <col min="16" max="16" width="8.00390625" style="10" bestFit="1" customWidth="1"/>
    <col min="17" max="21" width="9.28125" style="10" customWidth="1"/>
    <col min="22" max="22" width="7.8515625" style="10" bestFit="1" customWidth="1"/>
    <col min="23" max="258" width="6.8515625" style="10" customWidth="1"/>
    <col min="259" max="16384" width="8.00390625" style="10" customWidth="1"/>
  </cols>
  <sheetData>
    <row r="1" spans="1:16" ht="15" customHeight="1">
      <c r="A1" s="129" t="s">
        <v>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8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6.5" customHeight="1">
      <c r="A3" s="130"/>
      <c r="B3" s="128">
        <v>2020</v>
      </c>
      <c r="C3" s="128"/>
      <c r="D3" s="128"/>
      <c r="E3" s="128"/>
      <c r="F3" s="128"/>
      <c r="G3" s="128">
        <v>2021</v>
      </c>
      <c r="H3" s="128"/>
      <c r="I3" s="128"/>
      <c r="J3" s="128"/>
      <c r="K3" s="128"/>
      <c r="L3" s="128" t="s">
        <v>7</v>
      </c>
      <c r="M3" s="128"/>
      <c r="N3" s="128"/>
      <c r="O3" s="128"/>
      <c r="P3" s="128"/>
    </row>
    <row r="4" spans="1:16" ht="16.5" customHeight="1">
      <c r="A4" s="131"/>
      <c r="B4" s="128" t="s">
        <v>3</v>
      </c>
      <c r="C4" s="128"/>
      <c r="D4" s="128" t="s">
        <v>4</v>
      </c>
      <c r="E4" s="128"/>
      <c r="F4" s="127" t="s">
        <v>5</v>
      </c>
      <c r="G4" s="128" t="s">
        <v>3</v>
      </c>
      <c r="H4" s="128"/>
      <c r="I4" s="128" t="s">
        <v>4</v>
      </c>
      <c r="J4" s="128"/>
      <c r="K4" s="127" t="s">
        <v>5</v>
      </c>
      <c r="L4" s="128" t="s">
        <v>3</v>
      </c>
      <c r="M4" s="128"/>
      <c r="N4" s="128" t="s">
        <v>4</v>
      </c>
      <c r="O4" s="128"/>
      <c r="P4" s="128" t="s">
        <v>5</v>
      </c>
    </row>
    <row r="5" spans="1:16" ht="16.5" customHeight="1">
      <c r="A5" s="132"/>
      <c r="B5" s="15" t="s">
        <v>9</v>
      </c>
      <c r="C5" s="8" t="s">
        <v>8</v>
      </c>
      <c r="D5" s="15" t="s">
        <v>9</v>
      </c>
      <c r="E5" s="8" t="s">
        <v>8</v>
      </c>
      <c r="F5" s="127"/>
      <c r="G5" s="15" t="s">
        <v>9</v>
      </c>
      <c r="H5" s="8" t="s">
        <v>8</v>
      </c>
      <c r="I5" s="15" t="s">
        <v>9</v>
      </c>
      <c r="J5" s="8" t="s">
        <v>8</v>
      </c>
      <c r="K5" s="127"/>
      <c r="L5" s="15" t="s">
        <v>9</v>
      </c>
      <c r="M5" s="8" t="s">
        <v>8</v>
      </c>
      <c r="N5" s="15" t="s">
        <v>9</v>
      </c>
      <c r="O5" s="8" t="s">
        <v>8</v>
      </c>
      <c r="P5" s="128"/>
    </row>
    <row r="6" spans="1:16" ht="16.5" customHeight="1">
      <c r="A6" s="9" t="s">
        <v>11</v>
      </c>
      <c r="B6" s="12">
        <v>1370929</v>
      </c>
      <c r="C6" s="12">
        <v>1341086</v>
      </c>
      <c r="D6" s="12">
        <v>753082</v>
      </c>
      <c r="E6" s="12">
        <v>746364</v>
      </c>
      <c r="F6" s="12">
        <v>4211461</v>
      </c>
      <c r="G6" s="12">
        <v>791913</v>
      </c>
      <c r="H6" s="12">
        <v>769705</v>
      </c>
      <c r="I6" s="12">
        <v>229424</v>
      </c>
      <c r="J6" s="12">
        <v>284799</v>
      </c>
      <c r="K6" s="12">
        <v>2075841</v>
      </c>
      <c r="L6" s="11">
        <v>-42.23530175523314</v>
      </c>
      <c r="M6" s="11">
        <v>-42.605843323992644</v>
      </c>
      <c r="N6" s="11">
        <v>-69.53532284664884</v>
      </c>
      <c r="O6" s="11">
        <v>-61.8418090904706</v>
      </c>
      <c r="P6" s="11">
        <v>-50.7097180764585</v>
      </c>
    </row>
    <row r="7" spans="1:16" ht="16.5" customHeight="1">
      <c r="A7" s="9" t="s">
        <v>12</v>
      </c>
      <c r="B7" s="12">
        <v>1272822</v>
      </c>
      <c r="C7" s="12">
        <v>1268784</v>
      </c>
      <c r="D7" s="12">
        <v>648725</v>
      </c>
      <c r="E7" s="12">
        <v>633510</v>
      </c>
      <c r="F7" s="12">
        <v>3823841</v>
      </c>
      <c r="G7" s="12">
        <v>647615</v>
      </c>
      <c r="H7" s="12">
        <v>649646</v>
      </c>
      <c r="I7" s="12">
        <v>153853</v>
      </c>
      <c r="J7" s="12">
        <v>164473</v>
      </c>
      <c r="K7" s="12">
        <v>1615587</v>
      </c>
      <c r="L7" s="11">
        <v>-49.11975122994418</v>
      </c>
      <c r="M7" s="11">
        <v>-48.79774650373901</v>
      </c>
      <c r="N7" s="11">
        <v>-76.28378742918802</v>
      </c>
      <c r="O7" s="11">
        <v>-74.0378210288709</v>
      </c>
      <c r="P7" s="11">
        <v>-57.74962923406073</v>
      </c>
    </row>
    <row r="8" spans="1:16" ht="16.5" customHeight="1">
      <c r="A8" s="9" t="s">
        <v>13</v>
      </c>
      <c r="B8" s="12">
        <v>941747</v>
      </c>
      <c r="C8" s="12">
        <v>921015</v>
      </c>
      <c r="D8" s="12">
        <v>386898</v>
      </c>
      <c r="E8" s="12">
        <v>418713</v>
      </c>
      <c r="F8" s="12">
        <v>2668373</v>
      </c>
      <c r="G8" s="12">
        <v>899839</v>
      </c>
      <c r="H8" s="12">
        <v>944650</v>
      </c>
      <c r="I8" s="12">
        <v>246622</v>
      </c>
      <c r="J8" s="12">
        <v>262710</v>
      </c>
      <c r="K8" s="12">
        <v>2353821</v>
      </c>
      <c r="L8" s="11">
        <v>-4.450027448985772</v>
      </c>
      <c r="M8" s="11">
        <v>2.5661905615000924</v>
      </c>
      <c r="N8" s="11">
        <v>-36.25658442276776</v>
      </c>
      <c r="O8" s="11">
        <v>-37.25773978835145</v>
      </c>
      <c r="P8" s="11">
        <v>-11.78815705300571</v>
      </c>
    </row>
    <row r="9" spans="1:16" ht="16.5" customHeight="1">
      <c r="A9" s="9" t="s">
        <v>14</v>
      </c>
      <c r="B9" s="12">
        <v>134526</v>
      </c>
      <c r="C9" s="12">
        <v>107316</v>
      </c>
      <c r="D9" s="12">
        <v>22895</v>
      </c>
      <c r="E9" s="12">
        <v>30917</v>
      </c>
      <c r="F9" s="12">
        <v>295654</v>
      </c>
      <c r="G9" s="12">
        <v>992140</v>
      </c>
      <c r="H9" s="12">
        <v>970716</v>
      </c>
      <c r="I9" s="12">
        <v>325277</v>
      </c>
      <c r="J9" s="12">
        <v>337490</v>
      </c>
      <c r="K9" s="12">
        <v>2625623</v>
      </c>
      <c r="L9" s="11">
        <v>637.5079910203232</v>
      </c>
      <c r="M9" s="11">
        <v>804.539863580454</v>
      </c>
      <c r="N9" s="11">
        <v>1320.7337846691419</v>
      </c>
      <c r="O9" s="11">
        <v>991.6000905650612</v>
      </c>
      <c r="P9" s="11">
        <v>788.0728824910199</v>
      </c>
    </row>
    <row r="10" spans="1:16" ht="16.5" customHeight="1">
      <c r="A10" s="9" t="s">
        <v>15</v>
      </c>
      <c r="B10" s="12">
        <v>113494</v>
      </c>
      <c r="C10" s="12">
        <v>110996</v>
      </c>
      <c r="D10" s="12">
        <v>25696</v>
      </c>
      <c r="E10" s="12">
        <v>25789</v>
      </c>
      <c r="F10" s="12">
        <v>275975</v>
      </c>
      <c r="G10" s="12">
        <v>1079530</v>
      </c>
      <c r="H10" s="12">
        <v>1083956</v>
      </c>
      <c r="I10" s="12">
        <v>438552</v>
      </c>
      <c r="J10" s="12">
        <v>431029</v>
      </c>
      <c r="K10" s="12">
        <v>3033067</v>
      </c>
      <c r="L10" s="11">
        <v>851.1780358433045</v>
      </c>
      <c r="M10" s="11">
        <v>876.5721287253594</v>
      </c>
      <c r="N10" s="11">
        <v>1606.6936488169365</v>
      </c>
      <c r="O10" s="11">
        <v>1571.367637364768</v>
      </c>
      <c r="P10" s="11">
        <v>999.0368692816379</v>
      </c>
    </row>
    <row r="11" spans="1:16" ht="16.5" customHeight="1">
      <c r="A11" s="9" t="s">
        <v>16</v>
      </c>
      <c r="B11" s="12">
        <v>224511</v>
      </c>
      <c r="C11" s="12">
        <v>238213</v>
      </c>
      <c r="D11" s="12">
        <v>47231</v>
      </c>
      <c r="E11" s="12">
        <v>49037</v>
      </c>
      <c r="F11" s="12">
        <v>558992</v>
      </c>
      <c r="G11" s="12">
        <v>1105718</v>
      </c>
      <c r="H11" s="12">
        <v>1112363</v>
      </c>
      <c r="I11" s="12">
        <v>464447</v>
      </c>
      <c r="J11" s="12">
        <v>452235</v>
      </c>
      <c r="K11" s="12">
        <v>3134763</v>
      </c>
      <c r="L11" s="11">
        <v>392.50059017152836</v>
      </c>
      <c r="M11" s="11">
        <v>366.96150084168374</v>
      </c>
      <c r="N11" s="11">
        <v>883.3520357392391</v>
      </c>
      <c r="O11" s="11">
        <v>822.2321920182718</v>
      </c>
      <c r="P11" s="11">
        <v>460.7885264905401</v>
      </c>
    </row>
    <row r="12" spans="1:16" ht="16.5" customHeight="1">
      <c r="A12" s="9" t="s">
        <v>17</v>
      </c>
      <c r="B12" s="12">
        <v>423474</v>
      </c>
      <c r="C12" s="12">
        <v>437234</v>
      </c>
      <c r="D12" s="12">
        <v>81551</v>
      </c>
      <c r="E12" s="12">
        <v>90232</v>
      </c>
      <c r="F12" s="12">
        <v>1032491</v>
      </c>
      <c r="G12" s="12">
        <v>1245476</v>
      </c>
      <c r="H12" s="12">
        <v>1262006</v>
      </c>
      <c r="I12" s="12">
        <v>542200</v>
      </c>
      <c r="J12" s="12">
        <v>543142</v>
      </c>
      <c r="K12" s="12">
        <v>3592824</v>
      </c>
      <c r="L12" s="11">
        <v>194.10920150941973</v>
      </c>
      <c r="M12" s="11">
        <v>188.63400376000038</v>
      </c>
      <c r="N12" s="11">
        <v>564.8600262412479</v>
      </c>
      <c r="O12" s="11">
        <v>501.9394449862577</v>
      </c>
      <c r="P12" s="11">
        <v>247.976301972608</v>
      </c>
    </row>
    <row r="13" spans="1:16" ht="16.5" customHeight="1">
      <c r="A13" s="9" t="s">
        <v>18</v>
      </c>
      <c r="B13" s="12">
        <v>560539</v>
      </c>
      <c r="C13" s="12">
        <v>550345</v>
      </c>
      <c r="D13" s="12">
        <v>113857</v>
      </c>
      <c r="E13" s="12">
        <v>124777</v>
      </c>
      <c r="F13" s="12">
        <v>1349518</v>
      </c>
      <c r="G13" s="12">
        <v>1160837</v>
      </c>
      <c r="H13" s="12">
        <v>1149934</v>
      </c>
      <c r="I13" s="12">
        <v>513415</v>
      </c>
      <c r="J13" s="12">
        <v>530225</v>
      </c>
      <c r="K13" s="12">
        <v>3354411</v>
      </c>
      <c r="L13" s="11">
        <v>107.0929944214408</v>
      </c>
      <c r="M13" s="11">
        <v>108.94784180832025</v>
      </c>
      <c r="N13" s="11">
        <v>350.92967494313046</v>
      </c>
      <c r="O13" s="11">
        <v>324.93808955176036</v>
      </c>
      <c r="P13" s="11">
        <v>148.5636353127561</v>
      </c>
    </row>
    <row r="14" spans="1:16" ht="16.5" customHeight="1">
      <c r="A14" s="9" t="s">
        <v>19</v>
      </c>
      <c r="B14" s="12">
        <v>624701</v>
      </c>
      <c r="C14" s="12">
        <v>629800</v>
      </c>
      <c r="D14" s="12">
        <v>127179</v>
      </c>
      <c r="E14" s="12">
        <v>126380</v>
      </c>
      <c r="F14" s="12">
        <v>1508060</v>
      </c>
      <c r="G14" s="12">
        <v>1030938</v>
      </c>
      <c r="H14" s="12">
        <v>1056694</v>
      </c>
      <c r="I14" s="12">
        <v>454297</v>
      </c>
      <c r="J14" s="12">
        <v>450519</v>
      </c>
      <c r="K14" s="12">
        <v>2992448</v>
      </c>
      <c r="L14" s="11">
        <v>65.02902988789836</v>
      </c>
      <c r="M14" s="11">
        <v>67.78247062559544</v>
      </c>
      <c r="N14" s="11">
        <v>257.2107030248705</v>
      </c>
      <c r="O14" s="11">
        <v>256.4796645038772</v>
      </c>
      <c r="P14" s="11">
        <v>98.43030118165059</v>
      </c>
    </row>
    <row r="15" spans="1:16" ht="16.5" customHeight="1">
      <c r="A15" s="9" t="s">
        <v>20</v>
      </c>
      <c r="B15" s="12">
        <v>745221</v>
      </c>
      <c r="C15" s="12">
        <v>758620</v>
      </c>
      <c r="D15" s="12">
        <v>185558</v>
      </c>
      <c r="E15" s="12">
        <v>163160</v>
      </c>
      <c r="F15" s="12">
        <v>1852559</v>
      </c>
      <c r="G15" s="12">
        <v>1217699</v>
      </c>
      <c r="H15" s="12">
        <v>1252687</v>
      </c>
      <c r="I15" s="12">
        <v>546908</v>
      </c>
      <c r="J15" s="12">
        <v>491235</v>
      </c>
      <c r="K15" s="12">
        <v>3508529</v>
      </c>
      <c r="L15" s="12">
        <v>63.40105820957809</v>
      </c>
      <c r="M15" s="12">
        <v>65.12707284279348</v>
      </c>
      <c r="N15" s="12">
        <v>194.73695556106446</v>
      </c>
      <c r="O15" s="12">
        <v>201.075631282177</v>
      </c>
      <c r="P15" s="12">
        <v>89.38824620430444</v>
      </c>
    </row>
    <row r="16" spans="1:16" ht="16.5" customHeight="1">
      <c r="A16" s="9" t="s">
        <v>21</v>
      </c>
      <c r="B16" s="12">
        <v>808437</v>
      </c>
      <c r="C16" s="12">
        <v>824564</v>
      </c>
      <c r="D16" s="12">
        <v>214126</v>
      </c>
      <c r="E16" s="12">
        <v>197676</v>
      </c>
      <c r="F16" s="12">
        <v>2044803</v>
      </c>
      <c r="G16" s="12">
        <v>1288711</v>
      </c>
      <c r="H16" s="12">
        <v>1327473</v>
      </c>
      <c r="I16" s="12">
        <v>569502</v>
      </c>
      <c r="J16" s="12">
        <v>524550</v>
      </c>
      <c r="K16" s="12">
        <v>3710236</v>
      </c>
      <c r="L16" s="12">
        <v>59.407721319039084</v>
      </c>
      <c r="M16" s="12">
        <v>60.99089943291243</v>
      </c>
      <c r="N16" s="12">
        <v>165.96583320101252</v>
      </c>
      <c r="O16" s="12">
        <v>165.35846536757117</v>
      </c>
      <c r="P16" s="12">
        <v>81.4471125091268</v>
      </c>
    </row>
    <row r="17" spans="1:16" ht="16.5" customHeight="1">
      <c r="A17" s="9" t="s">
        <v>22</v>
      </c>
      <c r="B17" s="12">
        <v>870008</v>
      </c>
      <c r="C17" s="12">
        <v>908454</v>
      </c>
      <c r="D17" s="12">
        <v>326607</v>
      </c>
      <c r="E17" s="12">
        <v>254915</v>
      </c>
      <c r="F17" s="12">
        <v>2359984</v>
      </c>
      <c r="G17" s="12">
        <v>1404185</v>
      </c>
      <c r="H17" s="12">
        <v>1439294</v>
      </c>
      <c r="I17" s="12">
        <v>665019</v>
      </c>
      <c r="J17" s="12">
        <v>550966</v>
      </c>
      <c r="K17" s="12">
        <v>4059464</v>
      </c>
      <c r="L17" s="12">
        <v>61.399090583075086</v>
      </c>
      <c r="M17" s="12">
        <v>58.43333839688085</v>
      </c>
      <c r="N17" s="12">
        <v>103.61443569794892</v>
      </c>
      <c r="O17" s="12">
        <v>116.13714375380026</v>
      </c>
      <c r="P17" s="12">
        <v>72.0123526261195</v>
      </c>
    </row>
    <row r="18" spans="1:16" ht="16.5" customHeight="1">
      <c r="A18" s="91" t="s">
        <v>10</v>
      </c>
      <c r="B18" s="94">
        <v>8090409</v>
      </c>
      <c r="C18" s="94">
        <v>8096427</v>
      </c>
      <c r="D18" s="94">
        <v>2933405</v>
      </c>
      <c r="E18" s="94">
        <v>2861470</v>
      </c>
      <c r="F18" s="94">
        <v>21981711</v>
      </c>
      <c r="G18" s="94">
        <v>12864601</v>
      </c>
      <c r="H18" s="94">
        <v>13019124</v>
      </c>
      <c r="I18" s="94">
        <v>5149516</v>
      </c>
      <c r="J18" s="94">
        <v>5023373</v>
      </c>
      <c r="K18" s="94">
        <v>36056614</v>
      </c>
      <c r="L18" s="95">
        <v>59.01051479597632</v>
      </c>
      <c r="M18" s="95">
        <v>60.80085697061186</v>
      </c>
      <c r="N18" s="95">
        <v>75.54739287619678</v>
      </c>
      <c r="O18" s="95">
        <v>75.55218122153997</v>
      </c>
      <c r="P18" s="95">
        <v>64.03006117221722</v>
      </c>
    </row>
    <row r="20" spans="7:9" ht="12.75" customHeight="1">
      <c r="G20" s="13"/>
      <c r="H20" s="13"/>
      <c r="I20" s="13"/>
    </row>
    <row r="21" spans="4:15" ht="12.75" customHeight="1">
      <c r="D21" s="13"/>
      <c r="G21" s="13"/>
      <c r="H21" s="13"/>
      <c r="I21" s="13"/>
      <c r="K21" s="13"/>
      <c r="L21" s="13"/>
      <c r="N21" s="13"/>
      <c r="O21" s="13"/>
    </row>
    <row r="22" spans="7:15" ht="12.75" customHeight="1">
      <c r="G22" s="13"/>
      <c r="H22" s="13"/>
      <c r="I22" s="13"/>
      <c r="L22" s="13"/>
      <c r="N22" s="13"/>
      <c r="O22" s="13"/>
    </row>
    <row r="23" spans="7:15" ht="12.75" customHeight="1">
      <c r="G23" s="13"/>
      <c r="H23" s="13"/>
      <c r="I23" s="13"/>
      <c r="J23" s="13"/>
      <c r="K23" s="13"/>
      <c r="L23" s="13"/>
      <c r="N23" s="13"/>
      <c r="O23" s="13"/>
    </row>
    <row r="24" spans="7:15" ht="12.75" customHeight="1">
      <c r="G24" s="13"/>
      <c r="H24" s="13"/>
      <c r="I24" s="13"/>
      <c r="L24" s="13"/>
      <c r="N24" s="13"/>
      <c r="O24" s="13"/>
    </row>
    <row r="25" spans="12:15" ht="12.75" customHeight="1">
      <c r="L25" s="13"/>
      <c r="N25" s="13"/>
      <c r="O25" s="13"/>
    </row>
    <row r="26" spans="12:15" ht="12.75" customHeight="1">
      <c r="L26" s="13"/>
      <c r="N26" s="13"/>
      <c r="O26" s="13"/>
    </row>
    <row r="27" spans="12:15" ht="12.75" customHeight="1">
      <c r="L27" s="13"/>
      <c r="N27" s="13"/>
      <c r="O27" s="13"/>
    </row>
    <row r="28" spans="12:15" ht="12.75" customHeight="1">
      <c r="L28" s="13"/>
      <c r="N28" s="13"/>
      <c r="O28" s="13"/>
    </row>
    <row r="29" spans="12:15" ht="12.75" customHeight="1">
      <c r="L29" s="13"/>
      <c r="N29" s="13"/>
      <c r="O29" s="13"/>
    </row>
    <row r="30" spans="14:15" ht="12.75" customHeight="1">
      <c r="N30" s="13"/>
      <c r="O30" s="13"/>
    </row>
    <row r="31" spans="14:15" ht="12.75" customHeight="1">
      <c r="N31" s="13"/>
      <c r="O31" s="13"/>
    </row>
    <row r="32" spans="14:15" ht="12.75" customHeight="1">
      <c r="N32" s="13"/>
      <c r="O32" s="13"/>
    </row>
    <row r="33" spans="14:15" ht="12.75" customHeight="1">
      <c r="N33" s="3"/>
      <c r="O33" s="3"/>
    </row>
  </sheetData>
  <mergeCells count="14">
    <mergeCell ref="K4:K5"/>
    <mergeCell ref="P4:P5"/>
    <mergeCell ref="A1:P2"/>
    <mergeCell ref="L4:M4"/>
    <mergeCell ref="N4:O4"/>
    <mergeCell ref="B3:F3"/>
    <mergeCell ref="G3:K3"/>
    <mergeCell ref="B4:C4"/>
    <mergeCell ref="D4:E4"/>
    <mergeCell ref="G4:H4"/>
    <mergeCell ref="I4:J4"/>
    <mergeCell ref="F4:F5"/>
    <mergeCell ref="L3:P3"/>
    <mergeCell ref="A3:A5"/>
  </mergeCells>
  <printOptions/>
  <pageMargins left="0" right="0" top="0" bottom="0" header="0" footer="0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85" zoomScaleNormal="85" workbookViewId="0" topLeftCell="A3">
      <selection activeCell="Q25" sqref="Q25"/>
    </sheetView>
  </sheetViews>
  <sheetFormatPr defaultColWidth="11.421875" defaultRowHeight="15"/>
  <cols>
    <col min="1" max="1" width="13.421875" style="0" bestFit="1" customWidth="1"/>
    <col min="16" max="16" width="12.7109375" style="0" customWidth="1"/>
  </cols>
  <sheetData>
    <row r="1" spans="1:16" ht="22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s="14" customFormat="1" ht="19.5" customHeight="1">
      <c r="A2" s="134"/>
      <c r="B2" s="127" t="s">
        <v>0</v>
      </c>
      <c r="C2" s="127"/>
      <c r="D2" s="127"/>
      <c r="E2" s="127"/>
      <c r="F2" s="127"/>
      <c r="G2" s="127" t="s">
        <v>1</v>
      </c>
      <c r="H2" s="127"/>
      <c r="I2" s="127"/>
      <c r="J2" s="127"/>
      <c r="K2" s="127"/>
      <c r="L2" s="127" t="s">
        <v>2</v>
      </c>
      <c r="M2" s="127"/>
      <c r="N2" s="127"/>
      <c r="O2" s="127"/>
      <c r="P2" s="127"/>
    </row>
    <row r="3" spans="1:16" s="14" customFormat="1" ht="14.25">
      <c r="A3" s="135"/>
      <c r="B3" s="127" t="s">
        <v>3</v>
      </c>
      <c r="C3" s="127"/>
      <c r="D3" s="127" t="s">
        <v>4</v>
      </c>
      <c r="E3" s="127"/>
      <c r="F3" s="127" t="s">
        <v>5</v>
      </c>
      <c r="G3" s="127" t="s">
        <v>3</v>
      </c>
      <c r="H3" s="127"/>
      <c r="I3" s="127" t="s">
        <v>4</v>
      </c>
      <c r="J3" s="127"/>
      <c r="K3" s="127" t="s">
        <v>5</v>
      </c>
      <c r="L3" s="127" t="s">
        <v>3</v>
      </c>
      <c r="M3" s="127"/>
      <c r="N3" s="127" t="s">
        <v>4</v>
      </c>
      <c r="O3" s="127"/>
      <c r="P3" s="127" t="s">
        <v>5</v>
      </c>
    </row>
    <row r="4" spans="1:16" s="14" customFormat="1" ht="14.25">
      <c r="A4" s="136"/>
      <c r="B4" s="18" t="s">
        <v>9</v>
      </c>
      <c r="C4" s="18" t="s">
        <v>8</v>
      </c>
      <c r="D4" s="18" t="s">
        <v>9</v>
      </c>
      <c r="E4" s="18" t="s">
        <v>8</v>
      </c>
      <c r="F4" s="127"/>
      <c r="G4" s="18" t="s">
        <v>9</v>
      </c>
      <c r="H4" s="18" t="s">
        <v>8</v>
      </c>
      <c r="I4" s="18" t="s">
        <v>9</v>
      </c>
      <c r="J4" s="18" t="s">
        <v>8</v>
      </c>
      <c r="K4" s="127"/>
      <c r="L4" s="18" t="s">
        <v>9</v>
      </c>
      <c r="M4" s="18" t="s">
        <v>8</v>
      </c>
      <c r="N4" s="18" t="s">
        <v>9</v>
      </c>
      <c r="O4" s="18" t="s">
        <v>8</v>
      </c>
      <c r="P4" s="127"/>
    </row>
    <row r="5" spans="1:16" s="2" customFormat="1" ht="16.5" customHeight="1">
      <c r="A5" s="19" t="s">
        <v>11</v>
      </c>
      <c r="B5" s="20">
        <v>366874</v>
      </c>
      <c r="C5" s="20">
        <v>361935</v>
      </c>
      <c r="D5" s="20">
        <v>92664</v>
      </c>
      <c r="E5" s="20">
        <v>130179</v>
      </c>
      <c r="F5" s="20">
        <v>951652</v>
      </c>
      <c r="G5" s="20">
        <v>425039</v>
      </c>
      <c r="H5" s="20">
        <v>407770</v>
      </c>
      <c r="I5" s="20">
        <v>136760</v>
      </c>
      <c r="J5" s="20">
        <v>154620</v>
      </c>
      <c r="K5" s="23">
        <v>1124189</v>
      </c>
      <c r="L5" s="23">
        <v>791913</v>
      </c>
      <c r="M5" s="23">
        <v>769705</v>
      </c>
      <c r="N5" s="23">
        <v>229424</v>
      </c>
      <c r="O5" s="23">
        <v>284799</v>
      </c>
      <c r="P5" s="23">
        <v>2075841</v>
      </c>
    </row>
    <row r="6" spans="1:16" s="2" customFormat="1" ht="16.5" customHeight="1">
      <c r="A6" s="19" t="s">
        <v>12</v>
      </c>
      <c r="B6" s="20">
        <v>281527</v>
      </c>
      <c r="C6" s="20">
        <v>284095</v>
      </c>
      <c r="D6" s="20">
        <v>58258</v>
      </c>
      <c r="E6" s="20">
        <v>64767</v>
      </c>
      <c r="F6" s="20">
        <v>688647</v>
      </c>
      <c r="G6" s="20">
        <v>366088</v>
      </c>
      <c r="H6" s="21">
        <v>365551</v>
      </c>
      <c r="I6" s="21">
        <v>95595</v>
      </c>
      <c r="J6" s="21">
        <v>99706</v>
      </c>
      <c r="K6" s="23">
        <v>926940</v>
      </c>
      <c r="L6" s="23">
        <v>647615</v>
      </c>
      <c r="M6" s="23">
        <v>649646</v>
      </c>
      <c r="N6" s="23">
        <v>153853</v>
      </c>
      <c r="O6" s="23">
        <v>164473</v>
      </c>
      <c r="P6" s="23">
        <v>1615587</v>
      </c>
    </row>
    <row r="7" spans="1:16" s="2" customFormat="1" ht="16.5" customHeight="1">
      <c r="A7" s="19" t="s">
        <v>13</v>
      </c>
      <c r="B7" s="20">
        <v>438521</v>
      </c>
      <c r="C7" s="20">
        <v>467156</v>
      </c>
      <c r="D7" s="20">
        <v>109616</v>
      </c>
      <c r="E7" s="20">
        <v>128721</v>
      </c>
      <c r="F7" s="20">
        <v>1144014</v>
      </c>
      <c r="G7" s="20">
        <v>461318</v>
      </c>
      <c r="H7" s="21">
        <v>477494</v>
      </c>
      <c r="I7" s="21">
        <v>137006</v>
      </c>
      <c r="J7" s="21">
        <v>133989</v>
      </c>
      <c r="K7" s="23">
        <v>1209807</v>
      </c>
      <c r="L7" s="23">
        <v>899839</v>
      </c>
      <c r="M7" s="23">
        <v>944650</v>
      </c>
      <c r="N7" s="23">
        <v>246622</v>
      </c>
      <c r="O7" s="23">
        <v>262710</v>
      </c>
      <c r="P7" s="23">
        <v>2353821</v>
      </c>
    </row>
    <row r="8" spans="1:16" s="2" customFormat="1" ht="16.5" customHeight="1">
      <c r="A8" s="19" t="s">
        <v>14</v>
      </c>
      <c r="B8" s="20">
        <v>517125</v>
      </c>
      <c r="C8" s="20">
        <v>506532</v>
      </c>
      <c r="D8" s="20">
        <v>160616</v>
      </c>
      <c r="E8" s="20">
        <v>181718</v>
      </c>
      <c r="F8" s="20">
        <v>1365991</v>
      </c>
      <c r="G8" s="20">
        <v>475015</v>
      </c>
      <c r="H8" s="21">
        <v>464184</v>
      </c>
      <c r="I8" s="21">
        <v>164661</v>
      </c>
      <c r="J8" s="21">
        <v>155772</v>
      </c>
      <c r="K8" s="23">
        <v>1259632</v>
      </c>
      <c r="L8" s="23">
        <v>992140</v>
      </c>
      <c r="M8" s="23">
        <v>970716</v>
      </c>
      <c r="N8" s="23">
        <v>325277</v>
      </c>
      <c r="O8" s="23">
        <v>337490</v>
      </c>
      <c r="P8" s="23">
        <v>2625623</v>
      </c>
    </row>
    <row r="9" spans="1:16" s="2" customFormat="1" ht="16.5" customHeight="1">
      <c r="A9" s="19" t="s">
        <v>15</v>
      </c>
      <c r="B9" s="20">
        <v>560449</v>
      </c>
      <c r="C9" s="20">
        <v>565241</v>
      </c>
      <c r="D9" s="20">
        <v>217544</v>
      </c>
      <c r="E9" s="20">
        <v>225147</v>
      </c>
      <c r="F9" s="20">
        <v>1568381</v>
      </c>
      <c r="G9" s="20">
        <v>519081</v>
      </c>
      <c r="H9" s="21">
        <v>518715</v>
      </c>
      <c r="I9" s="21">
        <v>221008</v>
      </c>
      <c r="J9" s="21">
        <v>205882</v>
      </c>
      <c r="K9" s="23">
        <v>1464686</v>
      </c>
      <c r="L9" s="23">
        <v>1079530</v>
      </c>
      <c r="M9" s="23">
        <v>1083956</v>
      </c>
      <c r="N9" s="23">
        <v>438552</v>
      </c>
      <c r="O9" s="23">
        <v>431029</v>
      </c>
      <c r="P9" s="23">
        <v>3033067</v>
      </c>
    </row>
    <row r="10" spans="1:16" s="2" customFormat="1" ht="16.5" customHeight="1">
      <c r="A10" s="19" t="s">
        <v>16</v>
      </c>
      <c r="B10" s="20">
        <v>568558</v>
      </c>
      <c r="C10" s="20">
        <v>571842</v>
      </c>
      <c r="D10" s="20">
        <v>229358</v>
      </c>
      <c r="E10" s="20">
        <v>234193</v>
      </c>
      <c r="F10" s="20">
        <v>1603951</v>
      </c>
      <c r="G10" s="20">
        <v>537160</v>
      </c>
      <c r="H10" s="21">
        <v>540521</v>
      </c>
      <c r="I10" s="21">
        <v>235089</v>
      </c>
      <c r="J10" s="21">
        <v>218042</v>
      </c>
      <c r="K10" s="23">
        <v>1530812</v>
      </c>
      <c r="L10" s="23">
        <v>1105718</v>
      </c>
      <c r="M10" s="23">
        <v>1112363</v>
      </c>
      <c r="N10" s="23">
        <v>464447</v>
      </c>
      <c r="O10" s="23">
        <v>452235</v>
      </c>
      <c r="P10" s="23">
        <v>3134763</v>
      </c>
    </row>
    <row r="11" spans="1:16" s="2" customFormat="1" ht="16.5" customHeight="1">
      <c r="A11" s="19" t="s">
        <v>17</v>
      </c>
      <c r="B11" s="20">
        <v>626866</v>
      </c>
      <c r="C11" s="20">
        <v>634323</v>
      </c>
      <c r="D11" s="20">
        <v>264958</v>
      </c>
      <c r="E11" s="20">
        <v>280662</v>
      </c>
      <c r="F11" s="20">
        <v>1806809</v>
      </c>
      <c r="G11" s="20">
        <v>618610</v>
      </c>
      <c r="H11" s="21">
        <v>627683</v>
      </c>
      <c r="I11" s="21">
        <v>277242</v>
      </c>
      <c r="J11" s="21">
        <v>262480</v>
      </c>
      <c r="K11" s="22">
        <v>1786015</v>
      </c>
      <c r="L11" s="22">
        <v>1245476</v>
      </c>
      <c r="M11" s="22">
        <v>1262006</v>
      </c>
      <c r="N11" s="22">
        <v>542200</v>
      </c>
      <c r="O11" s="22">
        <v>543142</v>
      </c>
      <c r="P11" s="22">
        <v>3592824</v>
      </c>
    </row>
    <row r="12" spans="1:16" s="2" customFormat="1" ht="16.5" customHeight="1">
      <c r="A12" s="19" t="s">
        <v>18</v>
      </c>
      <c r="B12" s="20">
        <v>604352</v>
      </c>
      <c r="C12" s="20">
        <v>597767</v>
      </c>
      <c r="D12" s="20">
        <v>234079</v>
      </c>
      <c r="E12" s="20">
        <v>263369</v>
      </c>
      <c r="F12" s="20">
        <v>1699567</v>
      </c>
      <c r="G12" s="20">
        <v>556485</v>
      </c>
      <c r="H12" s="21">
        <v>552167</v>
      </c>
      <c r="I12" s="21">
        <v>279336</v>
      </c>
      <c r="J12" s="21">
        <v>266856</v>
      </c>
      <c r="K12" s="22">
        <v>1654844</v>
      </c>
      <c r="L12" s="22">
        <v>1160837</v>
      </c>
      <c r="M12" s="22">
        <v>1149934</v>
      </c>
      <c r="N12" s="22">
        <v>513415</v>
      </c>
      <c r="O12" s="22">
        <v>530225</v>
      </c>
      <c r="P12" s="22">
        <v>3354411</v>
      </c>
    </row>
    <row r="13" spans="1:16" s="2" customFormat="1" ht="16.5" customHeight="1">
      <c r="A13" s="19" t="s">
        <v>19</v>
      </c>
      <c r="B13" s="20">
        <v>544870</v>
      </c>
      <c r="C13" s="20">
        <v>555245</v>
      </c>
      <c r="D13" s="20">
        <v>206812</v>
      </c>
      <c r="E13" s="20">
        <v>213987</v>
      </c>
      <c r="F13" s="20">
        <v>1520914</v>
      </c>
      <c r="G13" s="20">
        <v>486068</v>
      </c>
      <c r="H13" s="21">
        <v>501449</v>
      </c>
      <c r="I13" s="21">
        <v>247485</v>
      </c>
      <c r="J13" s="21">
        <v>236532</v>
      </c>
      <c r="K13" s="22">
        <v>1471534</v>
      </c>
      <c r="L13" s="22">
        <v>1030938</v>
      </c>
      <c r="M13" s="22">
        <v>1056694</v>
      </c>
      <c r="N13" s="22">
        <v>454297</v>
      </c>
      <c r="O13" s="22">
        <v>450519</v>
      </c>
      <c r="P13" s="22">
        <v>2992448</v>
      </c>
    </row>
    <row r="14" spans="1:16" s="2" customFormat="1" ht="16.5" customHeight="1">
      <c r="A14" s="19" t="s">
        <v>20</v>
      </c>
      <c r="B14" s="20">
        <v>639625</v>
      </c>
      <c r="C14" s="20">
        <v>653538</v>
      </c>
      <c r="D14" s="20">
        <v>269633</v>
      </c>
      <c r="E14" s="20">
        <v>246060</v>
      </c>
      <c r="F14" s="20">
        <v>1808856</v>
      </c>
      <c r="G14" s="20">
        <v>578074</v>
      </c>
      <c r="H14" s="21">
        <v>599149</v>
      </c>
      <c r="I14" s="21">
        <v>277275</v>
      </c>
      <c r="J14" s="21">
        <v>245175</v>
      </c>
      <c r="K14" s="22">
        <v>1699673</v>
      </c>
      <c r="L14" s="22">
        <v>1217699</v>
      </c>
      <c r="M14" s="22">
        <v>1252687</v>
      </c>
      <c r="N14" s="22">
        <v>546908</v>
      </c>
      <c r="O14" s="22">
        <v>491235</v>
      </c>
      <c r="P14" s="22">
        <v>3508529</v>
      </c>
    </row>
    <row r="15" spans="1:16" s="2" customFormat="1" ht="16.5" customHeight="1">
      <c r="A15" s="19" t="s">
        <v>21</v>
      </c>
      <c r="B15" s="20">
        <v>711457</v>
      </c>
      <c r="C15" s="20">
        <v>729357</v>
      </c>
      <c r="D15" s="20">
        <v>290106</v>
      </c>
      <c r="E15" s="20">
        <v>274196</v>
      </c>
      <c r="F15" s="20">
        <v>2005116</v>
      </c>
      <c r="G15" s="20">
        <v>577254</v>
      </c>
      <c r="H15" s="21">
        <v>598116</v>
      </c>
      <c r="I15" s="21">
        <v>279396</v>
      </c>
      <c r="J15" s="21">
        <v>250354</v>
      </c>
      <c r="K15" s="22">
        <v>1705120</v>
      </c>
      <c r="L15" s="22">
        <v>1288711</v>
      </c>
      <c r="M15" s="22">
        <v>1327473</v>
      </c>
      <c r="N15" s="22">
        <v>569502</v>
      </c>
      <c r="O15" s="22">
        <v>524550</v>
      </c>
      <c r="P15" s="22">
        <v>3710236</v>
      </c>
    </row>
    <row r="16" spans="1:16" s="2" customFormat="1" ht="16.5" customHeight="1">
      <c r="A16" s="19" t="s">
        <v>22</v>
      </c>
      <c r="B16" s="20">
        <v>806680</v>
      </c>
      <c r="C16" s="20">
        <v>820756</v>
      </c>
      <c r="D16" s="20">
        <v>337217</v>
      </c>
      <c r="E16" s="20">
        <v>272582</v>
      </c>
      <c r="F16" s="20">
        <v>2237235</v>
      </c>
      <c r="G16" s="20">
        <v>597505</v>
      </c>
      <c r="H16" s="21">
        <v>618538</v>
      </c>
      <c r="I16" s="21">
        <v>327802</v>
      </c>
      <c r="J16" s="21">
        <v>278384</v>
      </c>
      <c r="K16" s="22">
        <v>1822229</v>
      </c>
      <c r="L16" s="22">
        <v>1404185</v>
      </c>
      <c r="M16" s="22">
        <v>1439294</v>
      </c>
      <c r="N16" s="22">
        <v>665019</v>
      </c>
      <c r="O16" s="22">
        <v>550966</v>
      </c>
      <c r="P16" s="22">
        <v>4059464</v>
      </c>
    </row>
    <row r="17" spans="1:19" ht="20.25" customHeight="1">
      <c r="A17" s="17" t="s">
        <v>10</v>
      </c>
      <c r="B17" s="16">
        <v>6666904</v>
      </c>
      <c r="C17" s="16">
        <v>6747787</v>
      </c>
      <c r="D17" s="16">
        <v>2470861</v>
      </c>
      <c r="E17" s="16">
        <v>2515581</v>
      </c>
      <c r="F17" s="16">
        <v>18401133</v>
      </c>
      <c r="G17" s="16">
        <v>6197697</v>
      </c>
      <c r="H17" s="16">
        <v>6271337</v>
      </c>
      <c r="I17" s="16">
        <v>2678655</v>
      </c>
      <c r="J17" s="16">
        <v>2507792</v>
      </c>
      <c r="K17" s="16">
        <v>17655481</v>
      </c>
      <c r="L17" s="16">
        <v>12864601</v>
      </c>
      <c r="M17" s="16">
        <v>13019124</v>
      </c>
      <c r="N17" s="16">
        <v>5149516</v>
      </c>
      <c r="O17" s="16">
        <v>5023373</v>
      </c>
      <c r="P17" s="16">
        <v>36056614</v>
      </c>
      <c r="Q17" s="1"/>
      <c r="R17" s="1"/>
      <c r="S17" s="1"/>
    </row>
    <row r="18" spans="1:19" s="7" customFormat="1" ht="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</row>
    <row r="19" spans="4:14" ht="15">
      <c r="D19" s="1"/>
      <c r="F19" s="1"/>
      <c r="H19" s="1"/>
      <c r="N19" s="1"/>
    </row>
    <row r="22" ht="15.75" thickBot="1"/>
    <row r="51" spans="7:8" ht="15">
      <c r="G51" s="1"/>
      <c r="H51" s="1"/>
    </row>
  </sheetData>
  <mergeCells count="14">
    <mergeCell ref="I3:J3"/>
    <mergeCell ref="A1:P1"/>
    <mergeCell ref="N3:O3"/>
    <mergeCell ref="B2:F2"/>
    <mergeCell ref="G2:K2"/>
    <mergeCell ref="B3:C3"/>
    <mergeCell ref="D3:E3"/>
    <mergeCell ref="F3:F4"/>
    <mergeCell ref="G3:H3"/>
    <mergeCell ref="K3:K4"/>
    <mergeCell ref="L2:P2"/>
    <mergeCell ref="L3:M3"/>
    <mergeCell ref="P3:P4"/>
    <mergeCell ref="A2:A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5" zoomScaleNormal="85" workbookViewId="0" topLeftCell="A1">
      <selection activeCell="M28" sqref="M28"/>
    </sheetView>
  </sheetViews>
  <sheetFormatPr defaultColWidth="11.421875" defaultRowHeight="15"/>
  <cols>
    <col min="1" max="1" width="16.57421875" style="28" customWidth="1"/>
    <col min="2" max="10" width="13.7109375" style="28" customWidth="1"/>
    <col min="11" max="16384" width="11.421875" style="28" customWidth="1"/>
  </cols>
  <sheetData>
    <row r="1" spans="1:10" ht="15">
      <c r="A1" s="137"/>
      <c r="B1" s="137">
        <v>2020</v>
      </c>
      <c r="C1" s="137"/>
      <c r="D1" s="137"/>
      <c r="E1" s="137">
        <v>2021</v>
      </c>
      <c r="F1" s="137"/>
      <c r="G1" s="137"/>
      <c r="H1" s="137" t="s">
        <v>7</v>
      </c>
      <c r="I1" s="137"/>
      <c r="J1" s="137"/>
    </row>
    <row r="2" spans="1:10" ht="15">
      <c r="A2" s="137"/>
      <c r="B2" s="110" t="s">
        <v>3</v>
      </c>
      <c r="C2" s="110" t="s">
        <v>4</v>
      </c>
      <c r="D2" s="110" t="s">
        <v>5</v>
      </c>
      <c r="E2" s="110" t="s">
        <v>3</v>
      </c>
      <c r="F2" s="110" t="s">
        <v>4</v>
      </c>
      <c r="G2" s="110" t="s">
        <v>5</v>
      </c>
      <c r="H2" s="110" t="s">
        <v>3</v>
      </c>
      <c r="I2" s="110" t="s">
        <v>4</v>
      </c>
      <c r="J2" s="110" t="s">
        <v>5</v>
      </c>
    </row>
    <row r="3" spans="1:10" ht="16.5" customHeight="1">
      <c r="A3" s="9" t="s">
        <v>11</v>
      </c>
      <c r="B3" s="29">
        <v>28099</v>
      </c>
      <c r="C3" s="29">
        <v>11418</v>
      </c>
      <c r="D3" s="29">
        <v>39517</v>
      </c>
      <c r="E3" s="30">
        <v>17448</v>
      </c>
      <c r="F3" s="30">
        <v>6598</v>
      </c>
      <c r="G3" s="30">
        <v>24046</v>
      </c>
      <c r="H3" s="32">
        <v>-37.905263532510055</v>
      </c>
      <c r="I3" s="32">
        <v>-42.21404799439481</v>
      </c>
      <c r="J3" s="32">
        <v>-39.150239137586354</v>
      </c>
    </row>
    <row r="4" spans="1:10" ht="16.5" customHeight="1">
      <c r="A4" s="9" t="s">
        <v>12</v>
      </c>
      <c r="B4" s="29">
        <v>24848</v>
      </c>
      <c r="C4" s="29">
        <v>10211</v>
      </c>
      <c r="D4" s="29">
        <v>35059</v>
      </c>
      <c r="E4" s="30">
        <v>13790</v>
      </c>
      <c r="F4" s="30">
        <v>5062</v>
      </c>
      <c r="G4" s="30">
        <v>18852</v>
      </c>
      <c r="H4" s="32">
        <v>-44.50257566001288</v>
      </c>
      <c r="I4" s="32">
        <v>-50.42601116443052</v>
      </c>
      <c r="J4" s="32">
        <v>-46.22778744402293</v>
      </c>
    </row>
    <row r="5" spans="1:10" ht="16.5" customHeight="1">
      <c r="A5" s="9" t="s">
        <v>13</v>
      </c>
      <c r="B5" s="33">
        <v>21176</v>
      </c>
      <c r="C5" s="33">
        <v>8324</v>
      </c>
      <c r="D5" s="29">
        <v>29500</v>
      </c>
      <c r="E5" s="29">
        <v>16993</v>
      </c>
      <c r="F5" s="29">
        <v>5651</v>
      </c>
      <c r="G5" s="30">
        <v>22644</v>
      </c>
      <c r="H5" s="32">
        <v>-19.75349452210049</v>
      </c>
      <c r="I5" s="32">
        <v>-32.1119654012494</v>
      </c>
      <c r="J5" s="32">
        <v>-23.240677966101696</v>
      </c>
    </row>
    <row r="6" spans="1:10" ht="16.5" customHeight="1">
      <c r="A6" s="9" t="s">
        <v>14</v>
      </c>
      <c r="B6" s="33">
        <v>4681</v>
      </c>
      <c r="C6" s="33">
        <v>1745</v>
      </c>
      <c r="D6" s="29">
        <v>6426</v>
      </c>
      <c r="E6" s="29">
        <v>18824</v>
      </c>
      <c r="F6" s="29">
        <v>6346</v>
      </c>
      <c r="G6" s="30">
        <v>25170</v>
      </c>
      <c r="H6" s="32">
        <v>302.13629566331986</v>
      </c>
      <c r="I6" s="32">
        <v>263.6676217765043</v>
      </c>
      <c r="J6" s="32">
        <v>291.69000933706815</v>
      </c>
    </row>
    <row r="7" spans="1:10" ht="16.5" customHeight="1">
      <c r="A7" s="9" t="s">
        <v>15</v>
      </c>
      <c r="B7" s="33">
        <v>4210</v>
      </c>
      <c r="C7" s="33">
        <v>1680</v>
      </c>
      <c r="D7" s="29">
        <v>5890</v>
      </c>
      <c r="E7" s="29">
        <v>19327</v>
      </c>
      <c r="F7" s="29">
        <v>7449</v>
      </c>
      <c r="G7" s="30">
        <v>26776</v>
      </c>
      <c r="H7" s="32">
        <v>359.07363420427555</v>
      </c>
      <c r="I7" s="32">
        <v>343.3928571428571</v>
      </c>
      <c r="J7" s="32">
        <v>354.6010186757216</v>
      </c>
    </row>
    <row r="8" spans="1:10" ht="16.5" customHeight="1">
      <c r="A8" s="9" t="s">
        <v>16</v>
      </c>
      <c r="B8" s="30">
        <v>6537</v>
      </c>
      <c r="C8" s="30">
        <v>2119</v>
      </c>
      <c r="D8" s="29">
        <v>8656</v>
      </c>
      <c r="E8" s="29">
        <v>19717</v>
      </c>
      <c r="F8" s="29">
        <v>7653</v>
      </c>
      <c r="G8" s="30">
        <v>27370</v>
      </c>
      <c r="H8" s="32">
        <v>201.6215389322319</v>
      </c>
      <c r="I8" s="32">
        <v>261.16092496460595</v>
      </c>
      <c r="J8" s="32">
        <v>216.19685767097968</v>
      </c>
    </row>
    <row r="9" spans="1:10" ht="16.5" customHeight="1">
      <c r="A9" s="9" t="s">
        <v>17</v>
      </c>
      <c r="B9" s="33">
        <v>10810</v>
      </c>
      <c r="C9" s="33">
        <v>2794</v>
      </c>
      <c r="D9" s="29">
        <v>13604</v>
      </c>
      <c r="E9" s="29">
        <v>21736</v>
      </c>
      <c r="F9" s="29">
        <v>8485</v>
      </c>
      <c r="G9" s="30">
        <v>30221</v>
      </c>
      <c r="H9" s="32">
        <v>101.07308048103607</v>
      </c>
      <c r="I9" s="32">
        <v>203.68647100930565</v>
      </c>
      <c r="J9" s="32">
        <v>122.14789767715376</v>
      </c>
    </row>
    <row r="10" spans="1:10" ht="16.5" customHeight="1">
      <c r="A10" s="9" t="s">
        <v>18</v>
      </c>
      <c r="B10" s="33">
        <v>13384</v>
      </c>
      <c r="C10" s="33">
        <v>3525</v>
      </c>
      <c r="D10" s="29">
        <v>16909</v>
      </c>
      <c r="E10" s="29">
        <v>22053</v>
      </c>
      <c r="F10" s="29">
        <v>8558</v>
      </c>
      <c r="G10" s="30">
        <v>30611</v>
      </c>
      <c r="H10" s="32">
        <v>64.77136879856545</v>
      </c>
      <c r="I10" s="32">
        <v>142.78014184397162</v>
      </c>
      <c r="J10" s="32">
        <v>81.03376899875805</v>
      </c>
    </row>
    <row r="11" spans="1:10" ht="16.5" customHeight="1">
      <c r="A11" s="9" t="s">
        <v>19</v>
      </c>
      <c r="B11" s="33">
        <v>14055</v>
      </c>
      <c r="C11" s="33">
        <v>3569</v>
      </c>
      <c r="D11" s="29">
        <v>17624</v>
      </c>
      <c r="E11" s="33">
        <v>19402</v>
      </c>
      <c r="F11" s="33">
        <v>8022</v>
      </c>
      <c r="G11" s="31">
        <v>27424</v>
      </c>
      <c r="H11" s="32">
        <v>38.04340092493774</v>
      </c>
      <c r="I11" s="32">
        <v>124.76884281311294</v>
      </c>
      <c r="J11" s="32">
        <v>55.60599182932364</v>
      </c>
    </row>
    <row r="12" spans="1:10" ht="16.5" customHeight="1">
      <c r="A12" s="9" t="s">
        <v>20</v>
      </c>
      <c r="B12" s="33">
        <v>16194</v>
      </c>
      <c r="C12" s="33">
        <v>4310</v>
      </c>
      <c r="D12" s="29">
        <v>20504</v>
      </c>
      <c r="E12" s="33">
        <v>21695</v>
      </c>
      <c r="F12" s="33">
        <v>8457</v>
      </c>
      <c r="G12" s="31">
        <v>30152</v>
      </c>
      <c r="H12" s="32">
        <v>33.96937137211313</v>
      </c>
      <c r="I12" s="32">
        <v>96.21809744779581</v>
      </c>
      <c r="J12" s="32">
        <v>47.05423332032774</v>
      </c>
    </row>
    <row r="13" spans="1:10" ht="16.5" customHeight="1">
      <c r="A13" s="9" t="s">
        <v>21</v>
      </c>
      <c r="B13" s="33">
        <v>16742</v>
      </c>
      <c r="C13" s="33">
        <v>4924</v>
      </c>
      <c r="D13" s="29">
        <v>21666</v>
      </c>
      <c r="E13" s="33">
        <v>22556</v>
      </c>
      <c r="F13" s="33">
        <v>8509</v>
      </c>
      <c r="G13" s="31">
        <v>31065</v>
      </c>
      <c r="H13" s="32">
        <v>34.72703380719149</v>
      </c>
      <c r="I13" s="32">
        <v>72.80666125101543</v>
      </c>
      <c r="J13" s="32">
        <v>43.381334810301865</v>
      </c>
    </row>
    <row r="14" spans="1:10" ht="16.5" customHeight="1">
      <c r="A14" s="9" t="s">
        <v>22</v>
      </c>
      <c r="B14" s="33">
        <v>17511</v>
      </c>
      <c r="C14" s="33">
        <v>6501</v>
      </c>
      <c r="D14" s="29">
        <v>24012</v>
      </c>
      <c r="E14" s="33">
        <v>24029</v>
      </c>
      <c r="F14" s="33">
        <v>9529</v>
      </c>
      <c r="G14" s="31">
        <v>33558</v>
      </c>
      <c r="H14" s="32">
        <v>37.222317400491114</v>
      </c>
      <c r="I14" s="32">
        <v>46.5774496231349</v>
      </c>
      <c r="J14" s="32">
        <v>39.75512243878061</v>
      </c>
    </row>
    <row r="15" spans="1:10" ht="16.5" customHeight="1">
      <c r="A15" s="108" t="s">
        <v>50</v>
      </c>
      <c r="B15" s="109">
        <v>178247</v>
      </c>
      <c r="C15" s="109">
        <v>61120</v>
      </c>
      <c r="D15" s="109">
        <v>239367</v>
      </c>
      <c r="E15" s="109">
        <v>237570</v>
      </c>
      <c r="F15" s="109">
        <v>90319</v>
      </c>
      <c r="G15" s="109">
        <v>327889</v>
      </c>
      <c r="H15" s="113">
        <v>33.281345548592675</v>
      </c>
      <c r="I15" s="113">
        <v>47.77323298429319</v>
      </c>
      <c r="J15" s="113">
        <v>36.98170591602017</v>
      </c>
    </row>
    <row r="16" spans="1:10" ht="15">
      <c r="A16" s="115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.75">
      <c r="A17" s="115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>
      <c r="A18" s="115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>
      <c r="A19" s="115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>
      <c r="A20" s="115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115"/>
      <c r="B21" s="26"/>
      <c r="C21" s="26"/>
      <c r="D21" s="27"/>
      <c r="E21" s="26"/>
      <c r="F21" s="26"/>
      <c r="G21" s="138"/>
      <c r="H21" s="138"/>
      <c r="I21" s="24"/>
      <c r="J21" s="25"/>
    </row>
    <row r="22" spans="1:10" ht="12.75">
      <c r="A22" s="115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.75">
      <c r="A23" s="115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.75">
      <c r="A24" s="115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115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2.75">
      <c r="A26" s="115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.75">
      <c r="A27" s="115"/>
      <c r="B27" s="26"/>
      <c r="C27" s="26"/>
      <c r="D27" s="26"/>
      <c r="E27" s="26"/>
      <c r="F27" s="26"/>
      <c r="G27" s="26"/>
      <c r="H27" s="26"/>
      <c r="I27" s="26"/>
      <c r="J27" s="26"/>
    </row>
    <row r="28" ht="12.75"/>
    <row r="29" ht="12.75"/>
    <row r="30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mergeCells count="5">
    <mergeCell ref="B1:D1"/>
    <mergeCell ref="E1:G1"/>
    <mergeCell ref="H1:J1"/>
    <mergeCell ref="G21:H21"/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 topLeftCell="A1">
      <selection activeCell="O16" sqref="O16"/>
    </sheetView>
  </sheetViews>
  <sheetFormatPr defaultColWidth="13.8515625" defaultRowHeight="15"/>
  <cols>
    <col min="1" max="1" width="18.7109375" style="45" bestFit="1" customWidth="1"/>
    <col min="2" max="16" width="11.8515625" style="45" customWidth="1"/>
    <col min="17" max="16384" width="13.8515625" style="45" customWidth="1"/>
  </cols>
  <sheetData>
    <row r="1" spans="1:16" ht="36" customHeight="1">
      <c r="A1" s="139" t="s">
        <v>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44"/>
    </row>
    <row r="2" spans="1:16" ht="15">
      <c r="A2" s="141"/>
      <c r="B2" s="141">
        <v>2020</v>
      </c>
      <c r="C2" s="141"/>
      <c r="D2" s="141"/>
      <c r="E2" s="141"/>
      <c r="F2" s="141"/>
      <c r="G2" s="141">
        <v>2021</v>
      </c>
      <c r="H2" s="141"/>
      <c r="I2" s="141"/>
      <c r="J2" s="141"/>
      <c r="K2" s="141"/>
      <c r="L2" s="141" t="s">
        <v>7</v>
      </c>
      <c r="M2" s="141"/>
      <c r="N2" s="141"/>
      <c r="O2" s="141"/>
      <c r="P2" s="141"/>
    </row>
    <row r="3" spans="1:16" ht="15">
      <c r="A3" s="141"/>
      <c r="B3" s="141" t="s">
        <v>3</v>
      </c>
      <c r="C3" s="141"/>
      <c r="D3" s="141" t="s">
        <v>4</v>
      </c>
      <c r="E3" s="141"/>
      <c r="F3" s="142" t="s">
        <v>5</v>
      </c>
      <c r="G3" s="141" t="s">
        <v>3</v>
      </c>
      <c r="H3" s="141"/>
      <c r="I3" s="141" t="s">
        <v>4</v>
      </c>
      <c r="J3" s="141"/>
      <c r="K3" s="142" t="s">
        <v>5</v>
      </c>
      <c r="L3" s="141" t="s">
        <v>3</v>
      </c>
      <c r="M3" s="141"/>
      <c r="N3" s="141" t="s">
        <v>4</v>
      </c>
      <c r="O3" s="141"/>
      <c r="P3" s="142" t="s">
        <v>5</v>
      </c>
    </row>
    <row r="4" spans="1:16" ht="15">
      <c r="A4" s="141"/>
      <c r="B4" s="111" t="s">
        <v>9</v>
      </c>
      <c r="C4" s="111" t="s">
        <v>8</v>
      </c>
      <c r="D4" s="111" t="s">
        <v>9</v>
      </c>
      <c r="E4" s="111" t="s">
        <v>8</v>
      </c>
      <c r="F4" s="143"/>
      <c r="G4" s="111" t="s">
        <v>9</v>
      </c>
      <c r="H4" s="111" t="s">
        <v>8</v>
      </c>
      <c r="I4" s="111" t="s">
        <v>9</v>
      </c>
      <c r="J4" s="111" t="s">
        <v>8</v>
      </c>
      <c r="K4" s="143"/>
      <c r="L4" s="111" t="s">
        <v>9</v>
      </c>
      <c r="M4" s="111" t="s">
        <v>8</v>
      </c>
      <c r="N4" s="111" t="s">
        <v>9</v>
      </c>
      <c r="O4" s="111" t="s">
        <v>8</v>
      </c>
      <c r="P4" s="143"/>
    </row>
    <row r="5" spans="1:16" ht="16.5" customHeight="1">
      <c r="A5" s="43" t="s">
        <v>11</v>
      </c>
      <c r="B5" s="39">
        <v>12871</v>
      </c>
      <c r="C5" s="39">
        <v>12908</v>
      </c>
      <c r="D5" s="39">
        <v>5690</v>
      </c>
      <c r="E5" s="39">
        <v>5702</v>
      </c>
      <c r="F5" s="39">
        <v>37171</v>
      </c>
      <c r="G5" s="39">
        <v>7937</v>
      </c>
      <c r="H5" s="39">
        <v>7918</v>
      </c>
      <c r="I5" s="39">
        <v>3276</v>
      </c>
      <c r="J5" s="39">
        <v>3311</v>
      </c>
      <c r="K5" s="39">
        <v>22442</v>
      </c>
      <c r="L5" s="40">
        <v>-38.33423976381012</v>
      </c>
      <c r="M5" s="40">
        <v>-38.65819646730709</v>
      </c>
      <c r="N5" s="40">
        <v>-42.425307557117755</v>
      </c>
      <c r="O5" s="40">
        <v>-41.9326552086987</v>
      </c>
      <c r="P5" s="40">
        <v>-39.62497646014366</v>
      </c>
    </row>
    <row r="6" spans="1:16" ht="16.5" customHeight="1">
      <c r="A6" s="43" t="s">
        <v>12</v>
      </c>
      <c r="B6" s="39">
        <v>11478</v>
      </c>
      <c r="C6" s="39">
        <v>11446</v>
      </c>
      <c r="D6" s="39">
        <v>5085</v>
      </c>
      <c r="E6" s="39">
        <v>5087</v>
      </c>
      <c r="F6" s="39">
        <v>33096</v>
      </c>
      <c r="G6" s="39">
        <v>6068</v>
      </c>
      <c r="H6" s="39">
        <v>6037</v>
      </c>
      <c r="I6" s="39">
        <v>2513</v>
      </c>
      <c r="J6" s="39">
        <v>2537</v>
      </c>
      <c r="K6" s="39">
        <v>17155</v>
      </c>
      <c r="L6" s="40">
        <v>-47.133646976825226</v>
      </c>
      <c r="M6" s="40">
        <v>-47.256683557574696</v>
      </c>
      <c r="N6" s="40">
        <v>-50.580137659783674</v>
      </c>
      <c r="O6" s="40">
        <v>-50.127776685669346</v>
      </c>
      <c r="P6" s="40">
        <v>-48.16594150350495</v>
      </c>
    </row>
    <row r="7" spans="1:16" ht="16.5" customHeight="1">
      <c r="A7" s="43" t="s">
        <v>13</v>
      </c>
      <c r="B7" s="39">
        <v>9714</v>
      </c>
      <c r="C7" s="39">
        <v>9686</v>
      </c>
      <c r="D7" s="39">
        <v>4140</v>
      </c>
      <c r="E7" s="39">
        <v>4145</v>
      </c>
      <c r="F7" s="39">
        <v>27685</v>
      </c>
      <c r="G7" s="39">
        <v>7670</v>
      </c>
      <c r="H7" s="39">
        <v>7626</v>
      </c>
      <c r="I7" s="39">
        <v>2797</v>
      </c>
      <c r="J7" s="39">
        <v>2839</v>
      </c>
      <c r="K7" s="39">
        <v>20932</v>
      </c>
      <c r="L7" s="40">
        <v>-21.041795346921965</v>
      </c>
      <c r="M7" s="40">
        <v>-21.267809209167876</v>
      </c>
      <c r="N7" s="40">
        <v>-32.43961352657004</v>
      </c>
      <c r="O7" s="40">
        <v>-31.50784077201447</v>
      </c>
      <c r="P7" s="40">
        <v>-24.39227018240925</v>
      </c>
    </row>
    <row r="8" spans="1:16" ht="16.5" customHeight="1">
      <c r="A8" s="43" t="s">
        <v>14</v>
      </c>
      <c r="B8" s="39">
        <v>1897</v>
      </c>
      <c r="C8" s="39">
        <v>1891</v>
      </c>
      <c r="D8" s="39">
        <v>831</v>
      </c>
      <c r="E8" s="39">
        <v>864</v>
      </c>
      <c r="F8" s="39">
        <v>5483</v>
      </c>
      <c r="G8" s="39">
        <v>8556</v>
      </c>
      <c r="H8" s="39">
        <v>8539</v>
      </c>
      <c r="I8" s="39">
        <v>3147</v>
      </c>
      <c r="J8" s="39">
        <v>3178</v>
      </c>
      <c r="K8" s="39">
        <v>23420</v>
      </c>
      <c r="L8" s="40">
        <v>351.0279388508171</v>
      </c>
      <c r="M8" s="40">
        <v>351.56002115282917</v>
      </c>
      <c r="N8" s="40">
        <v>278.7003610108303</v>
      </c>
      <c r="O8" s="40">
        <v>267.8240740740741</v>
      </c>
      <c r="P8" s="40">
        <v>327.13842786795556</v>
      </c>
    </row>
    <row r="9" spans="1:18" ht="16.5" customHeight="1">
      <c r="A9" s="43" t="s">
        <v>15</v>
      </c>
      <c r="B9" s="39">
        <v>1598</v>
      </c>
      <c r="C9" s="39">
        <v>1589</v>
      </c>
      <c r="D9" s="39">
        <v>821</v>
      </c>
      <c r="E9" s="39">
        <v>828</v>
      </c>
      <c r="F9" s="39">
        <v>4836</v>
      </c>
      <c r="G9" s="39">
        <v>8808</v>
      </c>
      <c r="H9" s="39">
        <v>8789</v>
      </c>
      <c r="I9" s="39">
        <v>3703</v>
      </c>
      <c r="J9" s="39">
        <v>3718</v>
      </c>
      <c r="K9" s="39">
        <v>25018</v>
      </c>
      <c r="L9" s="40">
        <v>451.18898623279097</v>
      </c>
      <c r="M9" s="40">
        <v>453.11516677155447</v>
      </c>
      <c r="N9" s="40">
        <v>351.0353227771011</v>
      </c>
      <c r="O9" s="40">
        <v>349.0338164251208</v>
      </c>
      <c r="P9" s="40">
        <v>417.328370554177</v>
      </c>
      <c r="Q9" s="114"/>
      <c r="R9" s="114"/>
    </row>
    <row r="10" spans="1:16" ht="16.5" customHeight="1">
      <c r="A10" s="43" t="s">
        <v>16</v>
      </c>
      <c r="B10" s="39">
        <v>2757</v>
      </c>
      <c r="C10" s="39">
        <v>2732</v>
      </c>
      <c r="D10" s="39">
        <v>1037</v>
      </c>
      <c r="E10" s="39">
        <v>1052</v>
      </c>
      <c r="F10" s="39">
        <v>7578</v>
      </c>
      <c r="G10" s="39">
        <v>8979</v>
      </c>
      <c r="H10" s="39">
        <v>8958</v>
      </c>
      <c r="I10" s="39">
        <v>3802</v>
      </c>
      <c r="J10" s="39">
        <v>3806</v>
      </c>
      <c r="K10" s="39">
        <v>25545</v>
      </c>
      <c r="L10" s="40">
        <v>225.68008705114252</v>
      </c>
      <c r="M10" s="40">
        <v>227.89165446559298</v>
      </c>
      <c r="N10" s="40">
        <v>266.6345226615236</v>
      </c>
      <c r="O10" s="40">
        <v>261.787072243346</v>
      </c>
      <c r="P10" s="40">
        <v>237.0942201108472</v>
      </c>
    </row>
    <row r="11" spans="1:16" ht="16.5" customHeight="1">
      <c r="A11" s="43" t="s">
        <v>17</v>
      </c>
      <c r="B11" s="39">
        <v>4717</v>
      </c>
      <c r="C11" s="39">
        <v>4702</v>
      </c>
      <c r="D11" s="39">
        <v>1365</v>
      </c>
      <c r="E11" s="39">
        <v>1381</v>
      </c>
      <c r="F11" s="39">
        <v>12165</v>
      </c>
      <c r="G11" s="39">
        <v>10143</v>
      </c>
      <c r="H11" s="39">
        <v>10123</v>
      </c>
      <c r="I11" s="39">
        <v>4226</v>
      </c>
      <c r="J11" s="39">
        <v>4235</v>
      </c>
      <c r="K11" s="39">
        <v>28727</v>
      </c>
      <c r="L11" s="40">
        <v>115.03073987704049</v>
      </c>
      <c r="M11" s="40">
        <v>115.29136537643554</v>
      </c>
      <c r="N11" s="40">
        <v>209.5970695970696</v>
      </c>
      <c r="O11" s="40">
        <v>206.6618392469225</v>
      </c>
      <c r="P11" s="40">
        <v>136.1446773530621</v>
      </c>
    </row>
    <row r="12" spans="1:16" ht="16.5" customHeight="1">
      <c r="A12" s="43" t="s">
        <v>18</v>
      </c>
      <c r="B12" s="39">
        <v>5965</v>
      </c>
      <c r="C12" s="39">
        <v>5946</v>
      </c>
      <c r="D12" s="39">
        <v>1739</v>
      </c>
      <c r="E12" s="39">
        <v>1749</v>
      </c>
      <c r="F12" s="39">
        <v>15399</v>
      </c>
      <c r="G12" s="39">
        <v>10192</v>
      </c>
      <c r="H12" s="39">
        <v>10176</v>
      </c>
      <c r="I12" s="39">
        <v>4265</v>
      </c>
      <c r="J12" s="39">
        <v>4273</v>
      </c>
      <c r="K12" s="39">
        <v>28906</v>
      </c>
      <c r="L12" s="40">
        <v>70.86336965632857</v>
      </c>
      <c r="M12" s="40">
        <v>71.14026236125126</v>
      </c>
      <c r="N12" s="40">
        <v>145.2558941920644</v>
      </c>
      <c r="O12" s="40">
        <v>144.3110348770726</v>
      </c>
      <c r="P12" s="40">
        <v>87.71348788882396</v>
      </c>
    </row>
    <row r="13" spans="1:16" ht="16.5" customHeight="1">
      <c r="A13" s="43" t="s">
        <v>19</v>
      </c>
      <c r="B13" s="39">
        <v>6233</v>
      </c>
      <c r="C13" s="39">
        <v>6201</v>
      </c>
      <c r="D13" s="39">
        <v>1752</v>
      </c>
      <c r="E13" s="39">
        <v>1781</v>
      </c>
      <c r="F13" s="39">
        <v>15967</v>
      </c>
      <c r="G13" s="39">
        <v>8765</v>
      </c>
      <c r="H13" s="39">
        <v>8756</v>
      </c>
      <c r="I13" s="39">
        <v>3971</v>
      </c>
      <c r="J13" s="39">
        <v>3980</v>
      </c>
      <c r="K13" s="39">
        <v>25472</v>
      </c>
      <c r="L13" s="40">
        <v>40.62249318145354</v>
      </c>
      <c r="M13" s="40">
        <v>41.2030317690695</v>
      </c>
      <c r="N13" s="40">
        <v>126.6552511415525</v>
      </c>
      <c r="O13" s="40">
        <v>123.46996069623808</v>
      </c>
      <c r="P13" s="40">
        <v>59.52902862153191</v>
      </c>
    </row>
    <row r="14" spans="1:16" ht="16.5" customHeight="1">
      <c r="A14" s="43" t="s">
        <v>20</v>
      </c>
      <c r="B14" s="39">
        <v>7274</v>
      </c>
      <c r="C14" s="39">
        <v>7238</v>
      </c>
      <c r="D14" s="39">
        <v>2122</v>
      </c>
      <c r="E14" s="39">
        <v>2149</v>
      </c>
      <c r="F14" s="39">
        <v>18783</v>
      </c>
      <c r="G14" s="39">
        <v>9856</v>
      </c>
      <c r="H14" s="39">
        <v>9856</v>
      </c>
      <c r="I14" s="39">
        <v>4225</v>
      </c>
      <c r="J14" s="39">
        <v>4214</v>
      </c>
      <c r="K14" s="39">
        <v>28151</v>
      </c>
      <c r="L14" s="40">
        <v>35.496288149573815</v>
      </c>
      <c r="M14" s="40">
        <v>36.170212765957444</v>
      </c>
      <c r="N14" s="40">
        <v>99.10461828463713</v>
      </c>
      <c r="O14" s="40">
        <v>96.09120521172639</v>
      </c>
      <c r="P14" s="40">
        <v>49.8748868657829</v>
      </c>
    </row>
    <row r="15" spans="1:16" ht="16.5" customHeight="1">
      <c r="A15" s="43" t="s">
        <v>21</v>
      </c>
      <c r="B15" s="39">
        <v>7574</v>
      </c>
      <c r="C15" s="39">
        <v>7538</v>
      </c>
      <c r="D15" s="39">
        <v>2440</v>
      </c>
      <c r="E15" s="39">
        <v>2477</v>
      </c>
      <c r="F15" s="39">
        <v>20029</v>
      </c>
      <c r="G15" s="39">
        <v>10084</v>
      </c>
      <c r="H15" s="39">
        <v>10073</v>
      </c>
      <c r="I15" s="39">
        <v>4240</v>
      </c>
      <c r="J15" s="39">
        <v>4249</v>
      </c>
      <c r="K15" s="39">
        <v>28646</v>
      </c>
      <c r="L15" s="40">
        <v>33.1396884077106</v>
      </c>
      <c r="M15" s="40">
        <v>33.62960997612099</v>
      </c>
      <c r="N15" s="40">
        <v>73.77049180327869</v>
      </c>
      <c r="O15" s="40">
        <v>71.53815098909972</v>
      </c>
      <c r="P15" s="40">
        <v>43.02261720505267</v>
      </c>
    </row>
    <row r="16" spans="1:16" ht="16.5" customHeight="1">
      <c r="A16" s="43" t="s">
        <v>22</v>
      </c>
      <c r="B16" s="39">
        <v>7979</v>
      </c>
      <c r="C16" s="39">
        <v>7922</v>
      </c>
      <c r="D16" s="39">
        <v>3222</v>
      </c>
      <c r="E16" s="39">
        <v>3254</v>
      </c>
      <c r="F16" s="39">
        <v>22377</v>
      </c>
      <c r="G16" s="39">
        <v>10970</v>
      </c>
      <c r="H16" s="39">
        <v>10915</v>
      </c>
      <c r="I16" s="39">
        <v>4744</v>
      </c>
      <c r="J16" s="39">
        <v>4766</v>
      </c>
      <c r="K16" s="39">
        <v>31395</v>
      </c>
      <c r="L16" s="40">
        <v>37.48590048878307</v>
      </c>
      <c r="M16" s="40">
        <v>37.780863418328714</v>
      </c>
      <c r="N16" s="40">
        <v>47.23774053382992</v>
      </c>
      <c r="O16" s="40">
        <v>46.465888137676714</v>
      </c>
      <c r="P16" s="40">
        <v>40.300308352326056</v>
      </c>
    </row>
    <row r="17" spans="1:16" ht="16.5" customHeight="1">
      <c r="A17" s="100" t="s">
        <v>10</v>
      </c>
      <c r="B17" s="103">
        <v>80057</v>
      </c>
      <c r="C17" s="103">
        <v>79799</v>
      </c>
      <c r="D17" s="103">
        <v>30244</v>
      </c>
      <c r="E17" s="103">
        <v>30469</v>
      </c>
      <c r="F17" s="103">
        <v>220569</v>
      </c>
      <c r="G17" s="103">
        <v>108028</v>
      </c>
      <c r="H17" s="103">
        <v>107766</v>
      </c>
      <c r="I17" s="103">
        <v>44909</v>
      </c>
      <c r="J17" s="103">
        <v>45106</v>
      </c>
      <c r="K17" s="103">
        <v>305809</v>
      </c>
      <c r="L17" s="112">
        <v>34.93885606505365</v>
      </c>
      <c r="M17" s="112">
        <v>35.046805097808246</v>
      </c>
      <c r="N17" s="112">
        <v>48.48895648723715</v>
      </c>
      <c r="O17" s="112">
        <v>48.038990449309125</v>
      </c>
      <c r="P17" s="112">
        <v>38.64550322121423</v>
      </c>
    </row>
    <row r="19" spans="6:11" ht="15">
      <c r="F19" s="114"/>
      <c r="G19" s="114"/>
      <c r="H19" s="114"/>
      <c r="I19" s="114"/>
      <c r="J19" s="114"/>
      <c r="K19" s="114"/>
    </row>
  </sheetData>
  <mergeCells count="14">
    <mergeCell ref="A1:O1"/>
    <mergeCell ref="B2:F2"/>
    <mergeCell ref="G2:K2"/>
    <mergeCell ref="L2:P2"/>
    <mergeCell ref="B3:C3"/>
    <mergeCell ref="D3:E3"/>
    <mergeCell ref="G3:H3"/>
    <mergeCell ref="I3:J3"/>
    <mergeCell ref="L3:M3"/>
    <mergeCell ref="N3:O3"/>
    <mergeCell ref="A2:A4"/>
    <mergeCell ref="P3:P4"/>
    <mergeCell ref="K3:K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Z42"/>
  <sheetViews>
    <sheetView workbookViewId="0" topLeftCell="A1">
      <pane ySplit="4" topLeftCell="A5" activePane="bottomLeft" state="frozen"/>
      <selection pane="topLeft" activeCell="D1" sqref="D1"/>
      <selection pane="bottomLeft" activeCell="L19" sqref="L19"/>
    </sheetView>
  </sheetViews>
  <sheetFormatPr defaultColWidth="11.421875" defaultRowHeight="15"/>
  <cols>
    <col min="1" max="1" width="19.7109375" style="66" customWidth="1"/>
    <col min="2" max="15" width="11.7109375" style="66" customWidth="1"/>
    <col min="16" max="18" width="12.28125" style="66" bestFit="1" customWidth="1"/>
    <col min="19" max="19" width="11.57421875" style="66" bestFit="1" customWidth="1"/>
    <col min="20" max="16384" width="11.421875" style="66" customWidth="1"/>
  </cols>
  <sheetData>
    <row r="1" spans="1:15" ht="14.25">
      <c r="A1" s="145"/>
      <c r="B1" s="148">
        <v>2020</v>
      </c>
      <c r="C1" s="148"/>
      <c r="D1" s="148"/>
      <c r="E1" s="148"/>
      <c r="F1" s="148"/>
      <c r="G1" s="148"/>
      <c r="H1" s="148">
        <v>2021</v>
      </c>
      <c r="I1" s="148"/>
      <c r="J1" s="148"/>
      <c r="K1" s="148"/>
      <c r="L1" s="148"/>
      <c r="M1" s="148"/>
      <c r="N1" s="101"/>
      <c r="O1" s="101"/>
    </row>
    <row r="2" spans="1:15" ht="14.25">
      <c r="A2" s="146"/>
      <c r="B2" s="148" t="s">
        <v>39</v>
      </c>
      <c r="C2" s="148"/>
      <c r="D2" s="148"/>
      <c r="E2" s="148" t="s">
        <v>40</v>
      </c>
      <c r="F2" s="148"/>
      <c r="G2" s="148"/>
      <c r="H2" s="148" t="s">
        <v>39</v>
      </c>
      <c r="I2" s="148"/>
      <c r="J2" s="148"/>
      <c r="K2" s="148" t="s">
        <v>40</v>
      </c>
      <c r="L2" s="148"/>
      <c r="M2" s="148"/>
      <c r="N2" s="148" t="s">
        <v>41</v>
      </c>
      <c r="O2" s="148"/>
    </row>
    <row r="3" spans="1:15" ht="14.25">
      <c r="A3" s="146"/>
      <c r="B3" s="148" t="s">
        <v>38</v>
      </c>
      <c r="C3" s="148"/>
      <c r="D3" s="101" t="s">
        <v>42</v>
      </c>
      <c r="E3" s="148" t="s">
        <v>38</v>
      </c>
      <c r="F3" s="148"/>
      <c r="G3" s="101" t="s">
        <v>42</v>
      </c>
      <c r="H3" s="148" t="s">
        <v>43</v>
      </c>
      <c r="I3" s="148"/>
      <c r="J3" s="101" t="s">
        <v>42</v>
      </c>
      <c r="K3" s="148" t="s">
        <v>43</v>
      </c>
      <c r="L3" s="148"/>
      <c r="M3" s="101" t="s">
        <v>42</v>
      </c>
      <c r="N3" s="148" t="s">
        <v>7</v>
      </c>
      <c r="O3" s="148"/>
    </row>
    <row r="4" spans="1:15" ht="14.25">
      <c r="A4" s="147"/>
      <c r="B4" s="101" t="s">
        <v>44</v>
      </c>
      <c r="C4" s="101" t="s">
        <v>45</v>
      </c>
      <c r="D4" s="101" t="s">
        <v>46</v>
      </c>
      <c r="E4" s="101" t="s">
        <v>44</v>
      </c>
      <c r="F4" s="101" t="s">
        <v>45</v>
      </c>
      <c r="G4" s="101" t="s">
        <v>46</v>
      </c>
      <c r="H4" s="101" t="s">
        <v>44</v>
      </c>
      <c r="I4" s="101" t="s">
        <v>45</v>
      </c>
      <c r="J4" s="101" t="s">
        <v>46</v>
      </c>
      <c r="K4" s="101" t="s">
        <v>44</v>
      </c>
      <c r="L4" s="101" t="s">
        <v>45</v>
      </c>
      <c r="M4" s="101" t="s">
        <v>46</v>
      </c>
      <c r="N4" s="101" t="s">
        <v>47</v>
      </c>
      <c r="O4" s="101" t="s">
        <v>48</v>
      </c>
    </row>
    <row r="5" spans="1:15" ht="15.75" customHeight="1">
      <c r="A5" s="46" t="s">
        <v>11</v>
      </c>
      <c r="B5" s="67">
        <v>25601</v>
      </c>
      <c r="C5" s="67">
        <v>178</v>
      </c>
      <c r="D5" s="67">
        <v>2320</v>
      </c>
      <c r="E5" s="67">
        <v>10701</v>
      </c>
      <c r="F5" s="67">
        <v>691</v>
      </c>
      <c r="G5" s="67">
        <v>26</v>
      </c>
      <c r="H5" s="67">
        <v>15585</v>
      </c>
      <c r="I5" s="67">
        <v>270</v>
      </c>
      <c r="J5" s="68">
        <v>1593</v>
      </c>
      <c r="K5" s="67">
        <v>5800</v>
      </c>
      <c r="L5" s="68">
        <v>787</v>
      </c>
      <c r="M5" s="68">
        <v>11</v>
      </c>
      <c r="N5" s="69">
        <v>-39.12347173938519</v>
      </c>
      <c r="O5" s="69">
        <v>-45.79945799457995</v>
      </c>
    </row>
    <row r="6" spans="1:17" ht="15.75" customHeight="1">
      <c r="A6" s="46" t="s">
        <v>12</v>
      </c>
      <c r="B6" s="67">
        <v>22760</v>
      </c>
      <c r="C6" s="67">
        <v>164</v>
      </c>
      <c r="D6" s="67">
        <v>1924</v>
      </c>
      <c r="E6" s="67">
        <v>9578</v>
      </c>
      <c r="F6" s="67">
        <v>594</v>
      </c>
      <c r="G6" s="67">
        <v>39</v>
      </c>
      <c r="H6" s="67">
        <v>11861</v>
      </c>
      <c r="I6" s="67">
        <v>244</v>
      </c>
      <c r="J6" s="68">
        <v>1685</v>
      </c>
      <c r="K6" s="67">
        <v>4272</v>
      </c>
      <c r="L6" s="68">
        <v>778</v>
      </c>
      <c r="M6" s="68">
        <v>12</v>
      </c>
      <c r="N6" s="69">
        <v>-47.886643233743406</v>
      </c>
      <c r="O6" s="69">
        <v>-55.39778659427855</v>
      </c>
      <c r="P6" s="81"/>
      <c r="Q6" s="81"/>
    </row>
    <row r="7" spans="1:16" ht="15.75" customHeight="1">
      <c r="A7" s="46" t="s">
        <v>13</v>
      </c>
      <c r="B7" s="67">
        <v>19236</v>
      </c>
      <c r="C7" s="67">
        <v>164</v>
      </c>
      <c r="D7" s="67">
        <v>1776</v>
      </c>
      <c r="E7" s="67">
        <v>7565</v>
      </c>
      <c r="F7" s="67">
        <v>720</v>
      </c>
      <c r="G7" s="67">
        <v>39</v>
      </c>
      <c r="H7" s="67">
        <v>15027</v>
      </c>
      <c r="I7" s="67">
        <v>269</v>
      </c>
      <c r="J7" s="68">
        <v>1697</v>
      </c>
      <c r="K7" s="67">
        <v>4807</v>
      </c>
      <c r="L7" s="67">
        <v>829</v>
      </c>
      <c r="M7" s="68">
        <v>15</v>
      </c>
      <c r="N7" s="69">
        <v>-21.88084840923269</v>
      </c>
      <c r="O7" s="69">
        <v>-36.45736946463979</v>
      </c>
      <c r="P7" s="81"/>
    </row>
    <row r="8" spans="1:19" ht="15.75" customHeight="1">
      <c r="A8" s="46" t="s">
        <v>14</v>
      </c>
      <c r="B8" s="67">
        <v>3609</v>
      </c>
      <c r="C8" s="67">
        <v>179</v>
      </c>
      <c r="D8" s="67">
        <v>893</v>
      </c>
      <c r="E8" s="67">
        <v>1012</v>
      </c>
      <c r="F8" s="67">
        <v>683</v>
      </c>
      <c r="G8" s="67">
        <v>50</v>
      </c>
      <c r="H8" s="67">
        <v>16831</v>
      </c>
      <c r="I8" s="67">
        <v>264</v>
      </c>
      <c r="J8" s="68">
        <v>1729</v>
      </c>
      <c r="K8" s="68">
        <v>5487</v>
      </c>
      <c r="L8" s="67">
        <v>838</v>
      </c>
      <c r="M8" s="68">
        <v>21</v>
      </c>
      <c r="N8" s="69">
        <v>366.3618730950402</v>
      </c>
      <c r="O8" s="69">
        <v>442.193675889328</v>
      </c>
      <c r="P8" s="81"/>
      <c r="Q8" s="81"/>
      <c r="R8" s="81"/>
      <c r="S8" s="81"/>
    </row>
    <row r="9" spans="1:19" ht="15.75" customHeight="1">
      <c r="A9" s="46" t="s">
        <v>15</v>
      </c>
      <c r="B9" s="67">
        <v>3000</v>
      </c>
      <c r="C9" s="67">
        <v>187</v>
      </c>
      <c r="D9" s="67">
        <v>1023</v>
      </c>
      <c r="E9" s="67">
        <v>799</v>
      </c>
      <c r="F9" s="67">
        <v>850</v>
      </c>
      <c r="G9" s="67">
        <v>31</v>
      </c>
      <c r="H9" s="67">
        <v>17331</v>
      </c>
      <c r="I9" s="67">
        <v>266</v>
      </c>
      <c r="J9" s="68">
        <v>1730</v>
      </c>
      <c r="K9" s="67">
        <v>6615</v>
      </c>
      <c r="L9" s="68">
        <v>806</v>
      </c>
      <c r="M9" s="68">
        <v>28</v>
      </c>
      <c r="N9" s="69">
        <v>477.7</v>
      </c>
      <c r="O9" s="69">
        <v>727.9098873591989</v>
      </c>
      <c r="P9" s="81"/>
      <c r="Q9" s="81"/>
      <c r="R9" s="81"/>
      <c r="S9" s="81"/>
    </row>
    <row r="10" spans="1:19" ht="15.75" customHeight="1">
      <c r="A10" s="46" t="s">
        <v>16</v>
      </c>
      <c r="B10" s="67">
        <v>5299</v>
      </c>
      <c r="C10" s="67">
        <v>190</v>
      </c>
      <c r="D10" s="67">
        <v>1048</v>
      </c>
      <c r="E10" s="67">
        <v>1277</v>
      </c>
      <c r="F10" s="67">
        <v>812</v>
      </c>
      <c r="G10" s="67">
        <v>30</v>
      </c>
      <c r="H10" s="67">
        <v>17659</v>
      </c>
      <c r="I10" s="67">
        <v>278</v>
      </c>
      <c r="J10" s="68">
        <v>1780</v>
      </c>
      <c r="K10" s="67">
        <v>6830</v>
      </c>
      <c r="L10" s="67">
        <v>778</v>
      </c>
      <c r="M10" s="68">
        <v>45</v>
      </c>
      <c r="N10" s="69">
        <v>233.25155689752785</v>
      </c>
      <c r="O10" s="69">
        <v>434.8472983555207</v>
      </c>
      <c r="P10" s="81"/>
      <c r="Q10" s="81"/>
      <c r="R10" s="81"/>
      <c r="S10" s="81"/>
    </row>
    <row r="11" spans="1:15" ht="15.75" customHeight="1">
      <c r="A11" s="46" t="s">
        <v>17</v>
      </c>
      <c r="B11" s="67">
        <v>9232</v>
      </c>
      <c r="C11" s="67">
        <v>187</v>
      </c>
      <c r="D11" s="67">
        <v>1391</v>
      </c>
      <c r="E11" s="67">
        <v>1999</v>
      </c>
      <c r="F11" s="67">
        <v>747</v>
      </c>
      <c r="G11" s="67">
        <v>48</v>
      </c>
      <c r="H11" s="67">
        <v>19981</v>
      </c>
      <c r="I11" s="67">
        <v>285</v>
      </c>
      <c r="J11" s="68">
        <v>1470</v>
      </c>
      <c r="K11" s="67">
        <v>7691</v>
      </c>
      <c r="L11" s="67">
        <v>770</v>
      </c>
      <c r="M11" s="68">
        <v>24</v>
      </c>
      <c r="N11" s="69">
        <v>116.43197573656848</v>
      </c>
      <c r="O11" s="69">
        <v>284.7423711855928</v>
      </c>
    </row>
    <row r="12" spans="1:15" ht="15.75" customHeight="1">
      <c r="A12" s="46" t="s">
        <v>18</v>
      </c>
      <c r="B12" s="67">
        <v>11722</v>
      </c>
      <c r="C12" s="67">
        <v>189</v>
      </c>
      <c r="D12" s="67">
        <v>1473</v>
      </c>
      <c r="E12" s="67">
        <v>2683</v>
      </c>
      <c r="F12" s="67">
        <v>805</v>
      </c>
      <c r="G12" s="67">
        <v>37</v>
      </c>
      <c r="H12" s="67">
        <v>20091</v>
      </c>
      <c r="I12" s="67">
        <v>277</v>
      </c>
      <c r="J12" s="68">
        <v>1685</v>
      </c>
      <c r="K12" s="67">
        <v>7796</v>
      </c>
      <c r="L12" s="67">
        <v>742</v>
      </c>
      <c r="M12" s="68">
        <v>20</v>
      </c>
      <c r="N12" s="69">
        <v>71.39566626855485</v>
      </c>
      <c r="O12" s="69">
        <v>190.57025717480434</v>
      </c>
    </row>
    <row r="13" spans="1:15" ht="15.75" customHeight="1">
      <c r="A13" s="46" t="s">
        <v>19</v>
      </c>
      <c r="B13" s="67">
        <v>12206</v>
      </c>
      <c r="C13" s="67">
        <v>228</v>
      </c>
      <c r="D13" s="67">
        <v>1621</v>
      </c>
      <c r="E13" s="67">
        <v>2782</v>
      </c>
      <c r="F13" s="67">
        <v>751</v>
      </c>
      <c r="G13" s="67">
        <v>36</v>
      </c>
      <c r="H13" s="67">
        <v>17269</v>
      </c>
      <c r="I13" s="67">
        <v>252</v>
      </c>
      <c r="J13" s="68">
        <v>1881</v>
      </c>
      <c r="K13" s="67">
        <v>7229</v>
      </c>
      <c r="L13" s="67">
        <v>722</v>
      </c>
      <c r="M13" s="68">
        <v>71</v>
      </c>
      <c r="N13" s="69">
        <v>41.479600196624624</v>
      </c>
      <c r="O13" s="69">
        <v>159.8490294751977</v>
      </c>
    </row>
    <row r="14" spans="1:15" ht="15.75" customHeight="1">
      <c r="A14" s="46" t="s">
        <v>20</v>
      </c>
      <c r="B14" s="67">
        <v>14234</v>
      </c>
      <c r="C14" s="67">
        <v>278</v>
      </c>
      <c r="D14" s="67">
        <v>1682</v>
      </c>
      <c r="E14" s="67">
        <v>3457</v>
      </c>
      <c r="F14" s="67">
        <v>814</v>
      </c>
      <c r="G14" s="67">
        <v>39</v>
      </c>
      <c r="H14" s="67">
        <v>19431</v>
      </c>
      <c r="I14" s="67">
        <v>281</v>
      </c>
      <c r="J14" s="68">
        <v>1983</v>
      </c>
      <c r="K14" s="67">
        <v>7611</v>
      </c>
      <c r="L14" s="67">
        <v>828</v>
      </c>
      <c r="M14" s="68">
        <v>18</v>
      </c>
      <c r="N14" s="69">
        <v>36.511170436981864</v>
      </c>
      <c r="O14" s="69">
        <v>120.16199016488285</v>
      </c>
    </row>
    <row r="15" spans="1:15" ht="15.75" customHeight="1">
      <c r="A15" s="46" t="s">
        <v>21</v>
      </c>
      <c r="B15" s="67">
        <v>14839</v>
      </c>
      <c r="C15" s="67">
        <v>273</v>
      </c>
      <c r="D15" s="67">
        <v>1630</v>
      </c>
      <c r="E15" s="67">
        <v>4077</v>
      </c>
      <c r="F15" s="67">
        <v>840</v>
      </c>
      <c r="G15" s="67">
        <v>7</v>
      </c>
      <c r="H15" s="67">
        <v>19857</v>
      </c>
      <c r="I15" s="47">
        <v>300</v>
      </c>
      <c r="J15" s="68">
        <v>2399</v>
      </c>
      <c r="K15" s="67">
        <v>7698</v>
      </c>
      <c r="L15" s="67">
        <v>791</v>
      </c>
      <c r="M15" s="68">
        <v>20</v>
      </c>
      <c r="N15" s="69">
        <v>33.81629489857807</v>
      </c>
      <c r="O15" s="69">
        <v>88.81530537159676</v>
      </c>
    </row>
    <row r="16" spans="1:16" ht="15.75" customHeight="1">
      <c r="A16" s="102" t="s">
        <v>22</v>
      </c>
      <c r="B16" s="70">
        <v>15585</v>
      </c>
      <c r="C16" s="70">
        <v>316</v>
      </c>
      <c r="D16" s="70">
        <v>1610</v>
      </c>
      <c r="E16" s="70">
        <v>5594</v>
      </c>
      <c r="F16" s="70">
        <v>882</v>
      </c>
      <c r="G16" s="70">
        <v>25</v>
      </c>
      <c r="H16" s="70">
        <v>21573</v>
      </c>
      <c r="I16" s="70">
        <v>312</v>
      </c>
      <c r="J16" s="71">
        <v>2144</v>
      </c>
      <c r="K16" s="70">
        <v>8698</v>
      </c>
      <c r="L16" s="70">
        <v>812</v>
      </c>
      <c r="M16" s="71">
        <v>19</v>
      </c>
      <c r="N16" s="72">
        <v>38.42155919153032</v>
      </c>
      <c r="O16" s="72">
        <v>55.48802288165893</v>
      </c>
      <c r="P16" s="81"/>
    </row>
    <row r="17" spans="1:16" ht="15.75" customHeight="1">
      <c r="A17" s="122" t="s">
        <v>10</v>
      </c>
      <c r="B17" s="103">
        <v>157323</v>
      </c>
      <c r="C17" s="103">
        <v>2533</v>
      </c>
      <c r="D17" s="103">
        <v>18391</v>
      </c>
      <c r="E17" s="103">
        <v>51524</v>
      </c>
      <c r="F17" s="103">
        <v>9189</v>
      </c>
      <c r="G17" s="103">
        <v>407</v>
      </c>
      <c r="H17" s="103">
        <v>212496</v>
      </c>
      <c r="I17" s="103">
        <v>3298</v>
      </c>
      <c r="J17" s="103">
        <v>21776</v>
      </c>
      <c r="K17" s="103">
        <v>80534</v>
      </c>
      <c r="L17" s="103">
        <v>9481</v>
      </c>
      <c r="M17" s="103">
        <v>304</v>
      </c>
      <c r="N17" s="104">
        <v>35.06988806468221</v>
      </c>
      <c r="O17" s="104">
        <v>56.30385839608727</v>
      </c>
      <c r="P17" s="81"/>
    </row>
    <row r="18" spans="1:15" s="119" customFormat="1" ht="15.75" customHeight="1">
      <c r="A18" s="116"/>
      <c r="B18" s="117"/>
      <c r="C18" s="117"/>
      <c r="D18" s="117"/>
      <c r="E18" s="117"/>
      <c r="F18" s="117"/>
      <c r="G18" s="117"/>
      <c r="H18" s="118"/>
      <c r="I18" s="118"/>
      <c r="J18" s="118"/>
      <c r="K18" s="118"/>
      <c r="L18" s="118"/>
      <c r="M18" s="118"/>
      <c r="N18" s="118"/>
      <c r="O18" s="118"/>
    </row>
    <row r="19" spans="2:18" ht="14.25">
      <c r="B19" s="41"/>
      <c r="C19" s="41">
        <v>2020</v>
      </c>
      <c r="D19" s="41">
        <v>2021</v>
      </c>
      <c r="E19" s="74"/>
      <c r="F19" s="74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2:15" ht="15">
      <c r="B20" s="75" t="s">
        <v>24</v>
      </c>
      <c r="C20" s="76">
        <v>869</v>
      </c>
      <c r="D20" s="77">
        <v>1057</v>
      </c>
      <c r="E20" s="78"/>
      <c r="F20" s="74"/>
      <c r="G20" s="73"/>
      <c r="H20" s="49"/>
      <c r="I20" s="78"/>
      <c r="J20" s="79"/>
      <c r="K20" s="80"/>
      <c r="L20" s="50"/>
      <c r="M20" s="48"/>
      <c r="N20" s="78"/>
      <c r="O20" s="74"/>
    </row>
    <row r="21" spans="2:15" ht="15">
      <c r="B21" s="75" t="s">
        <v>25</v>
      </c>
      <c r="C21" s="76">
        <v>758</v>
      </c>
      <c r="D21" s="77">
        <v>1022</v>
      </c>
      <c r="E21" s="78"/>
      <c r="F21" s="81"/>
      <c r="G21" s="73"/>
      <c r="H21" s="50"/>
      <c r="I21" s="81"/>
      <c r="J21" s="79"/>
      <c r="K21" s="82"/>
      <c r="L21" s="82"/>
      <c r="M21" s="48"/>
      <c r="N21" s="78"/>
      <c r="O21" s="74"/>
    </row>
    <row r="22" spans="2:14" ht="15">
      <c r="B22" s="75" t="s">
        <v>26</v>
      </c>
      <c r="C22" s="76">
        <v>884</v>
      </c>
      <c r="D22" s="77">
        <v>1098</v>
      </c>
      <c r="E22" s="78"/>
      <c r="F22" s="81"/>
      <c r="G22" s="73"/>
      <c r="H22" s="50"/>
      <c r="I22" s="81"/>
      <c r="J22" s="79"/>
      <c r="K22" s="82"/>
      <c r="L22" s="82"/>
      <c r="M22" s="48"/>
      <c r="N22" s="74"/>
    </row>
    <row r="23" spans="2:10" ht="15">
      <c r="B23" s="75" t="s">
        <v>27</v>
      </c>
      <c r="C23" s="76">
        <v>862</v>
      </c>
      <c r="D23" s="76">
        <v>1102</v>
      </c>
      <c r="E23" s="78"/>
      <c r="G23" s="73"/>
      <c r="H23" s="50"/>
      <c r="I23" s="81"/>
      <c r="J23" s="83"/>
    </row>
    <row r="24" spans="2:10" ht="15">
      <c r="B24" s="75" t="s">
        <v>28</v>
      </c>
      <c r="C24" s="76">
        <v>1037</v>
      </c>
      <c r="D24" s="76">
        <v>1072</v>
      </c>
      <c r="E24" s="78"/>
      <c r="G24" s="73"/>
      <c r="H24" s="50"/>
      <c r="I24" s="81"/>
      <c r="J24" s="83"/>
    </row>
    <row r="25" spans="2:10" ht="15">
      <c r="B25" s="75" t="s">
        <v>29</v>
      </c>
      <c r="C25" s="76">
        <v>1002</v>
      </c>
      <c r="D25" s="76">
        <v>1056</v>
      </c>
      <c r="E25" s="78"/>
      <c r="G25" s="73"/>
      <c r="H25" s="50"/>
      <c r="I25" s="81"/>
      <c r="J25" s="79"/>
    </row>
    <row r="26" spans="2:10" ht="15">
      <c r="B26" s="75" t="s">
        <v>30</v>
      </c>
      <c r="C26" s="76">
        <v>934</v>
      </c>
      <c r="D26" s="77">
        <v>1055</v>
      </c>
      <c r="E26" s="78"/>
      <c r="G26" s="73"/>
      <c r="H26" s="49"/>
      <c r="I26" s="81"/>
      <c r="J26" s="79"/>
    </row>
    <row r="27" spans="2:10" ht="15">
      <c r="B27" s="75" t="s">
        <v>31</v>
      </c>
      <c r="C27" s="76">
        <v>994</v>
      </c>
      <c r="D27" s="77">
        <v>1019</v>
      </c>
      <c r="E27" s="78"/>
      <c r="G27" s="73"/>
      <c r="H27" s="49"/>
      <c r="I27" s="81"/>
      <c r="J27" s="79"/>
    </row>
    <row r="28" spans="2:10" ht="15">
      <c r="B28" s="75" t="s">
        <v>32</v>
      </c>
      <c r="C28" s="76">
        <v>979</v>
      </c>
      <c r="D28" s="77">
        <v>974</v>
      </c>
      <c r="E28" s="78"/>
      <c r="G28" s="73"/>
      <c r="H28" s="50"/>
      <c r="J28" s="79"/>
    </row>
    <row r="29" spans="2:10" ht="15">
      <c r="B29" s="75" t="s">
        <v>33</v>
      </c>
      <c r="C29" s="76">
        <v>1092</v>
      </c>
      <c r="D29" s="77">
        <v>1109</v>
      </c>
      <c r="E29" s="78"/>
      <c r="G29" s="73"/>
      <c r="H29" s="50"/>
      <c r="J29" s="79"/>
    </row>
    <row r="30" spans="2:10" ht="15">
      <c r="B30" s="75" t="s">
        <v>34</v>
      </c>
      <c r="C30" s="76">
        <v>1113</v>
      </c>
      <c r="D30" s="77">
        <v>1091</v>
      </c>
      <c r="E30" s="78"/>
      <c r="G30" s="49"/>
      <c r="H30" s="49"/>
      <c r="J30" s="79"/>
    </row>
    <row r="31" spans="2:10" ht="15">
      <c r="B31" s="75" t="s">
        <v>35</v>
      </c>
      <c r="C31" s="76">
        <v>1198</v>
      </c>
      <c r="D31" s="77">
        <v>1124</v>
      </c>
      <c r="E31" s="78"/>
      <c r="G31" s="49"/>
      <c r="H31" s="49"/>
      <c r="J31" s="83"/>
    </row>
    <row r="32" spans="2:10" ht="15">
      <c r="B32" s="41" t="s">
        <v>36</v>
      </c>
      <c r="C32" s="42">
        <v>11722</v>
      </c>
      <c r="D32" s="42">
        <v>12779</v>
      </c>
      <c r="G32" s="49"/>
      <c r="H32" s="49"/>
      <c r="J32" s="79"/>
    </row>
    <row r="33" spans="7:10" ht="15">
      <c r="G33" s="49"/>
      <c r="H33" s="49"/>
      <c r="J33" s="7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9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51"/>
      <c r="L35" s="52"/>
      <c r="M35" s="51"/>
      <c r="N35" s="144"/>
      <c r="O35" s="144"/>
      <c r="P35" s="51"/>
      <c r="Q35" s="52"/>
      <c r="R35" s="53"/>
      <c r="S35" s="49"/>
    </row>
    <row r="36" spans="1:19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52"/>
      <c r="L36" s="52"/>
      <c r="M36" s="52"/>
      <c r="N36" s="52"/>
      <c r="O36" s="52"/>
      <c r="P36" s="52"/>
      <c r="Q36" s="52"/>
      <c r="R36" s="52"/>
      <c r="S36" s="49"/>
    </row>
    <row r="37" spans="1:26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P37" s="144"/>
      <c r="Q37" s="144"/>
      <c r="R37" s="51"/>
      <c r="S37" s="52"/>
      <c r="T37" s="51"/>
      <c r="U37" s="144"/>
      <c r="V37" s="144"/>
      <c r="W37" s="51"/>
      <c r="X37" s="52"/>
      <c r="Y37" s="53"/>
      <c r="Z37" s="49"/>
    </row>
    <row r="38" spans="1:1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8.25" customHeight="1"/>
    <row r="57" ht="18.75" customHeight="1"/>
    <row r="58" ht="18.75" customHeight="1"/>
    <row r="59" ht="23.25" customHeight="1"/>
    <row r="60" ht="12.75"/>
    <row r="61" ht="12.75"/>
    <row r="62" ht="12.75"/>
    <row r="63" ht="12.75"/>
    <row r="64" ht="12.75"/>
    <row r="65" ht="12.75"/>
    <row r="66" ht="12.75"/>
  </sheetData>
  <mergeCells count="16">
    <mergeCell ref="N35:O35"/>
    <mergeCell ref="P37:Q37"/>
    <mergeCell ref="U37:V37"/>
    <mergeCell ref="A1:A4"/>
    <mergeCell ref="B1:G1"/>
    <mergeCell ref="H1:M1"/>
    <mergeCell ref="B2:D2"/>
    <mergeCell ref="E2:G2"/>
    <mergeCell ref="H2:J2"/>
    <mergeCell ref="K2:M2"/>
    <mergeCell ref="N2:O2"/>
    <mergeCell ref="B3:C3"/>
    <mergeCell ref="E3:F3"/>
    <mergeCell ref="H3:I3"/>
    <mergeCell ref="K3:L3"/>
    <mergeCell ref="N3:O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28"/>
  <sheetViews>
    <sheetView zoomScale="130" zoomScaleNormal="130" workbookViewId="0" topLeftCell="A1">
      <selection activeCell="B3" sqref="B3"/>
    </sheetView>
  </sheetViews>
  <sheetFormatPr defaultColWidth="14.28125" defaultRowHeight="15"/>
  <cols>
    <col min="1" max="1" width="15.28125" style="61" bestFit="1" customWidth="1"/>
    <col min="2" max="10" width="14.00390625" style="61" customWidth="1"/>
    <col min="11" max="16384" width="14.28125" style="61" customWidth="1"/>
  </cols>
  <sheetData>
    <row r="1" spans="1:13" s="35" customFormat="1" ht="17.25" customHeight="1">
      <c r="A1" s="149"/>
      <c r="B1" s="151">
        <v>2020</v>
      </c>
      <c r="C1" s="151"/>
      <c r="D1" s="151"/>
      <c r="E1" s="151">
        <v>2021</v>
      </c>
      <c r="F1" s="151"/>
      <c r="G1" s="151"/>
      <c r="H1" s="151" t="s">
        <v>7</v>
      </c>
      <c r="I1" s="151"/>
      <c r="J1" s="151"/>
      <c r="K1" s="54"/>
      <c r="L1" s="54"/>
      <c r="M1" s="54"/>
    </row>
    <row r="2" spans="1:10" s="35" customFormat="1" ht="17.25" customHeight="1">
      <c r="A2" s="150"/>
      <c r="B2" s="105" t="s">
        <v>3</v>
      </c>
      <c r="C2" s="105" t="s">
        <v>4</v>
      </c>
      <c r="D2" s="105" t="s">
        <v>5</v>
      </c>
      <c r="E2" s="105" t="s">
        <v>3</v>
      </c>
      <c r="F2" s="105" t="s">
        <v>4</v>
      </c>
      <c r="G2" s="105" t="s">
        <v>5</v>
      </c>
      <c r="H2" s="105" t="s">
        <v>3</v>
      </c>
      <c r="I2" s="105" t="s">
        <v>4</v>
      </c>
      <c r="J2" s="105" t="s">
        <v>5</v>
      </c>
    </row>
    <row r="3" spans="1:10" s="55" customFormat="1" ht="17.25" customHeight="1">
      <c r="A3" s="9" t="s">
        <v>11</v>
      </c>
      <c r="B3" s="85">
        <v>8232.52</v>
      </c>
      <c r="C3" s="85">
        <v>34967.56</v>
      </c>
      <c r="D3" s="85">
        <v>43200.08</v>
      </c>
      <c r="E3" s="85">
        <v>7411.91</v>
      </c>
      <c r="F3" s="85">
        <v>36516.86</v>
      </c>
      <c r="G3" s="85">
        <v>43928.770000000004</v>
      </c>
      <c r="H3" s="85">
        <v>-9.967907760928618</v>
      </c>
      <c r="I3" s="85">
        <v>4.430678034155089</v>
      </c>
      <c r="J3" s="85">
        <v>1.6867792837420792</v>
      </c>
    </row>
    <row r="4" spans="1:10" s="35" customFormat="1" ht="17.25" customHeight="1">
      <c r="A4" s="9" t="s">
        <v>12</v>
      </c>
      <c r="B4" s="85">
        <v>7296.790000000001</v>
      </c>
      <c r="C4" s="85">
        <v>34792.84</v>
      </c>
      <c r="D4" s="85">
        <v>42089.63</v>
      </c>
      <c r="E4" s="85">
        <v>6464</v>
      </c>
      <c r="F4" s="85">
        <v>35823.69</v>
      </c>
      <c r="G4" s="85">
        <v>42287.69</v>
      </c>
      <c r="H4" s="85">
        <v>-11.413100829268775</v>
      </c>
      <c r="I4" s="85">
        <v>2.9628222358393463</v>
      </c>
      <c r="J4" s="85">
        <v>0.47056721572511506</v>
      </c>
    </row>
    <row r="5" spans="1:14" s="35" customFormat="1" ht="17.25" customHeight="1">
      <c r="A5" s="9" t="s">
        <v>13</v>
      </c>
      <c r="B5" s="85">
        <v>6900.780000000001</v>
      </c>
      <c r="C5" s="85">
        <v>35373.74</v>
      </c>
      <c r="D5" s="85">
        <v>42274.52</v>
      </c>
      <c r="E5" s="85">
        <v>8136.08</v>
      </c>
      <c r="F5" s="85">
        <v>41064.87</v>
      </c>
      <c r="G5" s="85">
        <v>49200.950000000004</v>
      </c>
      <c r="H5" s="85">
        <v>17.900874973553705</v>
      </c>
      <c r="I5" s="85">
        <v>16.088573048820987</v>
      </c>
      <c r="J5" s="85">
        <v>16.38440838594977</v>
      </c>
      <c r="N5" s="55"/>
    </row>
    <row r="6" spans="1:10" s="35" customFormat="1" ht="17.25" customHeight="1">
      <c r="A6" s="9" t="s">
        <v>14</v>
      </c>
      <c r="B6" s="85">
        <v>4233.14</v>
      </c>
      <c r="C6" s="85">
        <v>21186.39</v>
      </c>
      <c r="D6" s="85">
        <v>25419.53</v>
      </c>
      <c r="E6" s="85">
        <v>7484.31</v>
      </c>
      <c r="F6" s="85">
        <v>37474.18</v>
      </c>
      <c r="G6" s="85">
        <v>44958.49</v>
      </c>
      <c r="H6" s="85">
        <v>76.80279886797979</v>
      </c>
      <c r="I6" s="85">
        <v>76.87855269349807</v>
      </c>
      <c r="J6" s="85">
        <v>76.86593733243691</v>
      </c>
    </row>
    <row r="7" spans="1:20" s="35" customFormat="1" ht="17.25" customHeight="1">
      <c r="A7" s="9" t="s">
        <v>15</v>
      </c>
      <c r="B7" s="85">
        <v>4324.48</v>
      </c>
      <c r="C7" s="85">
        <v>26905.2</v>
      </c>
      <c r="D7" s="85">
        <v>31229.68</v>
      </c>
      <c r="E7" s="85">
        <v>7557.299999999999</v>
      </c>
      <c r="F7" s="85">
        <v>38709.979999999996</v>
      </c>
      <c r="G7" s="85">
        <v>46267.28</v>
      </c>
      <c r="H7" s="85">
        <v>74.75627127423412</v>
      </c>
      <c r="I7" s="85">
        <v>43.87545901907437</v>
      </c>
      <c r="J7" s="85">
        <v>48.15163011596659</v>
      </c>
      <c r="O7" s="56"/>
      <c r="P7" s="56"/>
      <c r="Q7" s="56"/>
      <c r="R7" s="56"/>
      <c r="S7" s="56"/>
      <c r="T7" s="56"/>
    </row>
    <row r="8" spans="1:20" s="35" customFormat="1" ht="17.25" customHeight="1">
      <c r="A8" s="9" t="s">
        <v>16</v>
      </c>
      <c r="B8" s="85">
        <v>5041.76</v>
      </c>
      <c r="C8" s="85">
        <v>28954.4</v>
      </c>
      <c r="D8" s="85">
        <v>33996.16</v>
      </c>
      <c r="E8" s="85">
        <v>7980.51</v>
      </c>
      <c r="F8" s="85">
        <v>38401.06</v>
      </c>
      <c r="G8" s="85">
        <v>46381.57</v>
      </c>
      <c r="H8" s="85">
        <v>58.28817714448922</v>
      </c>
      <c r="I8" s="85">
        <v>32.62599121377061</v>
      </c>
      <c r="J8" s="85">
        <v>36.43179111993824</v>
      </c>
      <c r="O8" s="56"/>
      <c r="P8" s="56"/>
      <c r="Q8" s="56"/>
      <c r="R8" s="56"/>
      <c r="S8" s="56"/>
      <c r="T8" s="56"/>
    </row>
    <row r="9" spans="1:20" s="35" customFormat="1" ht="17.25" customHeight="1">
      <c r="A9" s="9" t="s">
        <v>17</v>
      </c>
      <c r="B9" s="85">
        <v>5865.31</v>
      </c>
      <c r="C9" s="85">
        <v>28974.469999999998</v>
      </c>
      <c r="D9" s="85">
        <v>34839.78</v>
      </c>
      <c r="E9" s="85">
        <v>8000.03</v>
      </c>
      <c r="F9" s="85">
        <v>39535.64</v>
      </c>
      <c r="G9" s="85">
        <v>47535.67</v>
      </c>
      <c r="H9" s="85">
        <v>36.395689230407235</v>
      </c>
      <c r="I9" s="85">
        <v>36.44991608129502</v>
      </c>
      <c r="J9" s="85">
        <v>36.44078693952717</v>
      </c>
      <c r="L9" s="56"/>
      <c r="M9" s="56"/>
      <c r="N9" s="56"/>
      <c r="O9" s="56"/>
      <c r="P9" s="56"/>
      <c r="Q9" s="56"/>
      <c r="R9" s="56"/>
      <c r="S9" s="56"/>
      <c r="T9" s="56"/>
    </row>
    <row r="10" spans="1:20" s="35" customFormat="1" ht="17.25" customHeight="1">
      <c r="A10" s="9" t="s">
        <v>18</v>
      </c>
      <c r="B10" s="85">
        <v>6410.38</v>
      </c>
      <c r="C10" s="85">
        <v>31535.591999999993</v>
      </c>
      <c r="D10" s="85">
        <v>37945.971999999994</v>
      </c>
      <c r="E10" s="85">
        <v>7780.11</v>
      </c>
      <c r="F10" s="85">
        <v>38483.46</v>
      </c>
      <c r="G10" s="85">
        <v>46263.57</v>
      </c>
      <c r="H10" s="85">
        <v>21.367376036989995</v>
      </c>
      <c r="I10" s="85">
        <v>22.0318299399612</v>
      </c>
      <c r="J10" s="85">
        <v>21.919580818749363</v>
      </c>
      <c r="K10" s="57"/>
      <c r="L10" s="56"/>
      <c r="M10" s="56"/>
      <c r="N10" s="56"/>
      <c r="O10" s="56"/>
      <c r="P10" s="56"/>
      <c r="Q10" s="56"/>
      <c r="R10" s="56"/>
      <c r="S10" s="56"/>
      <c r="T10" s="56"/>
    </row>
    <row r="11" spans="1:20" s="35" customFormat="1" ht="17.25" customHeight="1">
      <c r="A11" s="9" t="s">
        <v>19</v>
      </c>
      <c r="B11" s="85">
        <v>6828.97</v>
      </c>
      <c r="C11" s="85">
        <v>31411.86</v>
      </c>
      <c r="D11" s="85">
        <v>38240.83</v>
      </c>
      <c r="E11" s="85">
        <v>7547.99</v>
      </c>
      <c r="F11" s="85">
        <v>38367.21</v>
      </c>
      <c r="G11" s="85">
        <v>45915.2</v>
      </c>
      <c r="H11" s="85">
        <v>10.52896703309576</v>
      </c>
      <c r="I11" s="85">
        <v>22.142432826327372</v>
      </c>
      <c r="J11" s="85">
        <v>20.06852361729594</v>
      </c>
      <c r="L11" s="58"/>
      <c r="M11" s="58"/>
      <c r="N11" s="58"/>
      <c r="O11" s="58"/>
      <c r="P11" s="58"/>
      <c r="Q11" s="58"/>
      <c r="R11" s="59"/>
      <c r="S11" s="59"/>
      <c r="T11" s="59"/>
    </row>
    <row r="12" spans="1:20" s="35" customFormat="1" ht="17.25" customHeight="1">
      <c r="A12" s="9" t="s">
        <v>20</v>
      </c>
      <c r="B12" s="85">
        <v>7563.389999999999</v>
      </c>
      <c r="C12" s="85">
        <v>39061.990000000005</v>
      </c>
      <c r="D12" s="85">
        <v>46625.380000000005</v>
      </c>
      <c r="E12" s="85">
        <v>8926.15</v>
      </c>
      <c r="F12" s="85">
        <v>43586.1</v>
      </c>
      <c r="G12" s="85">
        <v>52512.25</v>
      </c>
      <c r="H12" s="85">
        <v>18.017846494759638</v>
      </c>
      <c r="I12" s="85">
        <v>11.581872812931437</v>
      </c>
      <c r="J12" s="85">
        <v>12.625891735359573</v>
      </c>
      <c r="L12" s="56"/>
      <c r="M12" s="56"/>
      <c r="N12" s="56"/>
      <c r="O12" s="56"/>
      <c r="P12" s="56"/>
      <c r="Q12" s="56"/>
      <c r="R12" s="56"/>
      <c r="S12" s="56"/>
      <c r="T12" s="56"/>
    </row>
    <row r="13" spans="1:20" s="35" customFormat="1" ht="17.25" customHeight="1">
      <c r="A13" s="9" t="s">
        <v>21</v>
      </c>
      <c r="B13" s="85">
        <v>8533.341</v>
      </c>
      <c r="C13" s="85">
        <v>38989.35</v>
      </c>
      <c r="D13" s="85">
        <v>47522.691</v>
      </c>
      <c r="E13" s="85">
        <v>9073.67</v>
      </c>
      <c r="F13" s="85">
        <v>42597.17999999999</v>
      </c>
      <c r="G13" s="85">
        <v>51670.84999999999</v>
      </c>
      <c r="H13" s="85">
        <v>6.331974779866401</v>
      </c>
      <c r="I13" s="85">
        <v>9.253373036483016</v>
      </c>
      <c r="J13" s="85">
        <v>8.728796523749027</v>
      </c>
      <c r="L13" s="56"/>
      <c r="M13" s="56"/>
      <c r="N13" s="56"/>
      <c r="O13" s="56"/>
      <c r="P13" s="56"/>
      <c r="Q13" s="56"/>
      <c r="R13" s="56"/>
      <c r="S13" s="56"/>
      <c r="T13" s="56"/>
    </row>
    <row r="14" spans="1:20" s="35" customFormat="1" ht="17.25" customHeight="1">
      <c r="A14" s="9" t="s">
        <v>22</v>
      </c>
      <c r="B14" s="85">
        <v>8305.43</v>
      </c>
      <c r="C14" s="85">
        <v>38024.6</v>
      </c>
      <c r="D14" s="85">
        <v>46330.03</v>
      </c>
      <c r="E14" s="85">
        <v>9015.83</v>
      </c>
      <c r="F14" s="85">
        <v>41840.5</v>
      </c>
      <c r="G14" s="85">
        <v>50856.33</v>
      </c>
      <c r="H14" s="85">
        <v>8.553440339633234</v>
      </c>
      <c r="I14" s="85">
        <v>10.035345539466567</v>
      </c>
      <c r="J14" s="85">
        <v>9.76968933540514</v>
      </c>
      <c r="L14" s="58"/>
      <c r="M14" s="58"/>
      <c r="N14" s="58"/>
      <c r="O14" s="58"/>
      <c r="P14" s="58"/>
      <c r="Q14" s="58"/>
      <c r="R14" s="60"/>
      <c r="S14" s="60"/>
      <c r="T14" s="60"/>
    </row>
    <row r="15" spans="1:20" s="35" customFormat="1" ht="17.25" customHeight="1">
      <c r="A15" s="123" t="s">
        <v>10</v>
      </c>
      <c r="B15" s="106">
        <v>79536.291</v>
      </c>
      <c r="C15" s="106">
        <v>390177.9919999999</v>
      </c>
      <c r="D15" s="106">
        <v>469714.28299999994</v>
      </c>
      <c r="E15" s="106">
        <v>95377.89</v>
      </c>
      <c r="F15" s="106">
        <v>472400.73000000004</v>
      </c>
      <c r="G15" s="106">
        <v>567778.62</v>
      </c>
      <c r="H15" s="106">
        <v>19.917447495760143</v>
      </c>
      <c r="I15" s="106">
        <v>21.07313577030252</v>
      </c>
      <c r="J15" s="106">
        <v>20.877444129157997</v>
      </c>
      <c r="L15" s="56"/>
      <c r="M15" s="56"/>
      <c r="N15" s="56"/>
      <c r="O15" s="56"/>
      <c r="P15" s="56"/>
      <c r="Q15" s="56"/>
      <c r="R15" s="56"/>
      <c r="S15" s="56"/>
      <c r="T15" s="56"/>
    </row>
    <row r="16" spans="2:3" ht="15">
      <c r="B16" s="62"/>
      <c r="C16" s="63"/>
    </row>
    <row r="17" spans="1:3" ht="15">
      <c r="A17" s="120"/>
      <c r="C17" s="64"/>
    </row>
    <row r="18" spans="1:10" ht="15">
      <c r="A18" s="120"/>
      <c r="J18" s="65"/>
    </row>
    <row r="19" ht="15">
      <c r="A19" s="120"/>
    </row>
    <row r="20" spans="1:10" ht="12.75">
      <c r="A20" s="120"/>
      <c r="J20" s="65"/>
    </row>
    <row r="21" ht="12.75">
      <c r="A21" s="120"/>
    </row>
    <row r="22" ht="12.75">
      <c r="A22" s="120"/>
    </row>
    <row r="23" ht="12.75">
      <c r="A23" s="120"/>
    </row>
    <row r="24" ht="12.75">
      <c r="A24" s="120"/>
    </row>
    <row r="25" ht="12.75">
      <c r="A25" s="120"/>
    </row>
    <row r="26" ht="12.75">
      <c r="A26" s="120"/>
    </row>
    <row r="27" ht="12.75">
      <c r="A27" s="120"/>
    </row>
    <row r="28" ht="12.75">
      <c r="A28" s="120"/>
    </row>
    <row r="29" ht="15" customHeight="1"/>
    <row r="30" ht="12.75"/>
    <row r="31" ht="12.75"/>
    <row r="32" ht="12.75"/>
  </sheetData>
  <mergeCells count="4">
    <mergeCell ref="A1:A2"/>
    <mergeCell ref="B1:D1"/>
    <mergeCell ref="E1:G1"/>
    <mergeCell ref="H1:J1"/>
  </mergeCells>
  <printOptions horizontalCentered="1"/>
  <pageMargins left="0.7874015748031497" right="0.7874015748031497" top="1.97" bottom="0.984251968503937" header="0" footer="0"/>
  <pageSetup fitToHeight="1" fitToWidth="1" horizontalDpi="600" verticalDpi="600" orientation="landscape" paperSize="119" scale="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15"/>
  <sheetViews>
    <sheetView workbookViewId="0" topLeftCell="A1">
      <selection activeCell="J12" sqref="J12"/>
    </sheetView>
  </sheetViews>
  <sheetFormatPr defaultColWidth="11.421875" defaultRowHeight="15"/>
  <cols>
    <col min="1" max="8" width="16.28125" style="57" customWidth="1"/>
    <col min="9" max="16384" width="11.421875" style="57" customWidth="1"/>
  </cols>
  <sheetData>
    <row r="1" spans="1:8" ht="16.5" customHeight="1">
      <c r="A1" s="86"/>
      <c r="B1" s="152" t="s">
        <v>0</v>
      </c>
      <c r="C1" s="152"/>
      <c r="D1" s="152"/>
      <c r="E1" s="152" t="s">
        <v>1</v>
      </c>
      <c r="F1" s="152"/>
      <c r="G1" s="152"/>
      <c r="H1" s="153" t="s">
        <v>49</v>
      </c>
    </row>
    <row r="2" spans="1:8" ht="15.75" customHeight="1">
      <c r="A2" s="87"/>
      <c r="B2" s="88" t="s">
        <v>3</v>
      </c>
      <c r="C2" s="88" t="s">
        <v>4</v>
      </c>
      <c r="D2" s="88" t="s">
        <v>37</v>
      </c>
      <c r="E2" s="88" t="s">
        <v>3</v>
      </c>
      <c r="F2" s="88" t="s">
        <v>4</v>
      </c>
      <c r="G2" s="88" t="s">
        <v>37</v>
      </c>
      <c r="H2" s="154"/>
    </row>
    <row r="3" spans="1:11" s="84" customFormat="1" ht="15.75" customHeight="1">
      <c r="A3" s="19" t="s">
        <v>11</v>
      </c>
      <c r="B3" s="85">
        <v>5391.08</v>
      </c>
      <c r="C3" s="85">
        <v>31297.99</v>
      </c>
      <c r="D3" s="85">
        <v>36689.07</v>
      </c>
      <c r="E3" s="85">
        <v>2020.83</v>
      </c>
      <c r="F3" s="85">
        <v>5218.87</v>
      </c>
      <c r="G3" s="85">
        <v>7239.7</v>
      </c>
      <c r="H3" s="85">
        <v>43928.77</v>
      </c>
      <c r="I3" s="107"/>
      <c r="J3" s="107"/>
      <c r="K3" s="107"/>
    </row>
    <row r="4" spans="1:11" ht="15.75" customHeight="1">
      <c r="A4" s="19" t="s">
        <v>12</v>
      </c>
      <c r="B4" s="85">
        <v>4408.48</v>
      </c>
      <c r="C4" s="85">
        <v>30171.97</v>
      </c>
      <c r="D4" s="85">
        <v>34580.45</v>
      </c>
      <c r="E4" s="85">
        <v>2055.52</v>
      </c>
      <c r="F4" s="85">
        <v>5651.72</v>
      </c>
      <c r="G4" s="85">
        <v>7707.24</v>
      </c>
      <c r="H4" s="85">
        <v>42287.689999999995</v>
      </c>
      <c r="I4" s="107"/>
      <c r="J4" s="107"/>
      <c r="K4" s="107"/>
    </row>
    <row r="5" spans="1:11" ht="15.75" customHeight="1">
      <c r="A5" s="19" t="s">
        <v>13</v>
      </c>
      <c r="B5" s="85">
        <v>5712.59</v>
      </c>
      <c r="C5" s="85">
        <v>35324.82</v>
      </c>
      <c r="D5" s="85">
        <v>41037.41</v>
      </c>
      <c r="E5" s="85">
        <v>2423.49</v>
      </c>
      <c r="F5" s="85">
        <v>5740.05</v>
      </c>
      <c r="G5" s="85">
        <v>8163.54</v>
      </c>
      <c r="H5" s="85">
        <v>49200.950000000004</v>
      </c>
      <c r="I5" s="107"/>
      <c r="J5" s="107"/>
      <c r="K5" s="107"/>
    </row>
    <row r="6" spans="1:11" ht="15.75" customHeight="1">
      <c r="A6" s="19" t="s">
        <v>14</v>
      </c>
      <c r="B6" s="85">
        <v>5155.6</v>
      </c>
      <c r="C6" s="85">
        <v>31973.39</v>
      </c>
      <c r="D6" s="85">
        <v>37128.99</v>
      </c>
      <c r="E6" s="85">
        <v>2328.71</v>
      </c>
      <c r="F6" s="85">
        <v>5500.79</v>
      </c>
      <c r="G6" s="85">
        <v>7829.5</v>
      </c>
      <c r="H6" s="85">
        <v>44958.49</v>
      </c>
      <c r="I6" s="107"/>
      <c r="J6" s="107"/>
      <c r="K6" s="107"/>
    </row>
    <row r="7" spans="1:11" ht="15.75" customHeight="1">
      <c r="A7" s="19" t="s">
        <v>15</v>
      </c>
      <c r="B7" s="85">
        <v>5249.48</v>
      </c>
      <c r="C7" s="85">
        <v>32491.8</v>
      </c>
      <c r="D7" s="85">
        <v>37741.28</v>
      </c>
      <c r="E7" s="85">
        <v>2307.82</v>
      </c>
      <c r="F7" s="85">
        <v>6218.18</v>
      </c>
      <c r="G7" s="85">
        <v>8526</v>
      </c>
      <c r="H7" s="85">
        <v>46267.28</v>
      </c>
      <c r="I7" s="107"/>
      <c r="J7" s="107"/>
      <c r="K7" s="107"/>
    </row>
    <row r="8" spans="1:11" ht="15.75" customHeight="1">
      <c r="A8" s="19" t="s">
        <v>16</v>
      </c>
      <c r="B8" s="85">
        <v>5427.14</v>
      </c>
      <c r="C8" s="85">
        <v>31998.51</v>
      </c>
      <c r="D8" s="85">
        <v>37425.65</v>
      </c>
      <c r="E8" s="85">
        <v>2553.37</v>
      </c>
      <c r="F8" s="85">
        <v>6402.55</v>
      </c>
      <c r="G8" s="85">
        <v>8955.92</v>
      </c>
      <c r="H8" s="85">
        <v>46381.57</v>
      </c>
      <c r="I8" s="107"/>
      <c r="J8" s="107"/>
      <c r="K8" s="107"/>
    </row>
    <row r="9" spans="1:8" ht="15.75" customHeight="1">
      <c r="A9" s="19" t="s">
        <v>17</v>
      </c>
      <c r="B9" s="85">
        <v>5347.48</v>
      </c>
      <c r="C9" s="85">
        <v>32184</v>
      </c>
      <c r="D9" s="85">
        <v>37531.479999999996</v>
      </c>
      <c r="E9" s="85">
        <v>2652.55</v>
      </c>
      <c r="F9" s="85">
        <v>7351.64</v>
      </c>
      <c r="G9" s="85">
        <v>10004.19</v>
      </c>
      <c r="H9" s="85">
        <v>47535.67</v>
      </c>
    </row>
    <row r="10" spans="1:8" ht="15.75" customHeight="1">
      <c r="A10" s="19" t="s">
        <v>18</v>
      </c>
      <c r="B10" s="85">
        <v>5158.49</v>
      </c>
      <c r="C10" s="85">
        <v>30836.08</v>
      </c>
      <c r="D10" s="85">
        <v>35994.57</v>
      </c>
      <c r="E10" s="85">
        <v>2621.62</v>
      </c>
      <c r="F10" s="85">
        <v>7647.38</v>
      </c>
      <c r="G10" s="85">
        <v>10269</v>
      </c>
      <c r="H10" s="85">
        <v>46263.57</v>
      </c>
    </row>
    <row r="11" spans="1:8" ht="15.75" customHeight="1">
      <c r="A11" s="19" t="s">
        <v>19</v>
      </c>
      <c r="B11" s="85">
        <v>4829.71</v>
      </c>
      <c r="C11" s="85">
        <v>30680.88</v>
      </c>
      <c r="D11" s="85">
        <v>35510.590000000004</v>
      </c>
      <c r="E11" s="85">
        <v>2718.28</v>
      </c>
      <c r="F11" s="85">
        <v>7686.33</v>
      </c>
      <c r="G11" s="85">
        <v>10404.61</v>
      </c>
      <c r="H11" s="85">
        <v>45915.200000000004</v>
      </c>
    </row>
    <row r="12" spans="1:8" ht="15.75" customHeight="1">
      <c r="A12" s="19" t="s">
        <v>20</v>
      </c>
      <c r="B12" s="85">
        <v>5915.75</v>
      </c>
      <c r="C12" s="85">
        <v>34760.67</v>
      </c>
      <c r="D12" s="85">
        <v>40676.42</v>
      </c>
      <c r="E12" s="85">
        <v>3010.4</v>
      </c>
      <c r="F12" s="85">
        <v>8825.43</v>
      </c>
      <c r="G12" s="85">
        <v>11835.83</v>
      </c>
      <c r="H12" s="85">
        <v>52512.25</v>
      </c>
    </row>
    <row r="13" spans="1:8" ht="15.75" customHeight="1">
      <c r="A13" s="19" t="s">
        <v>21</v>
      </c>
      <c r="B13" s="85">
        <v>6180.68</v>
      </c>
      <c r="C13" s="85">
        <v>34395.34</v>
      </c>
      <c r="D13" s="85">
        <v>40576.02</v>
      </c>
      <c r="E13" s="85">
        <v>2892.99</v>
      </c>
      <c r="F13" s="85">
        <v>8201.84</v>
      </c>
      <c r="G13" s="85">
        <v>11094.83</v>
      </c>
      <c r="H13" s="85">
        <v>51670.85</v>
      </c>
    </row>
    <row r="14" spans="1:8" ht="15" customHeight="1">
      <c r="A14" s="19" t="s">
        <v>22</v>
      </c>
      <c r="B14" s="85">
        <v>6126.12</v>
      </c>
      <c r="C14" s="85">
        <v>33081.83</v>
      </c>
      <c r="D14" s="85">
        <v>39207.950000000004</v>
      </c>
      <c r="E14" s="85">
        <v>2889.71</v>
      </c>
      <c r="F14" s="85">
        <v>8759.17</v>
      </c>
      <c r="G14" s="85">
        <v>11648.880000000001</v>
      </c>
      <c r="H14" s="85">
        <v>50856.83</v>
      </c>
    </row>
    <row r="15" spans="1:8" ht="15" customHeight="1">
      <c r="A15" s="89" t="s">
        <v>10</v>
      </c>
      <c r="B15" s="90">
        <v>64902.6</v>
      </c>
      <c r="C15" s="90">
        <v>389197.27999999997</v>
      </c>
      <c r="D15" s="90">
        <v>454099.88</v>
      </c>
      <c r="E15" s="90">
        <v>30475.289999999994</v>
      </c>
      <c r="F15" s="90">
        <v>83203.95</v>
      </c>
      <c r="G15" s="90">
        <v>113679.24</v>
      </c>
      <c r="H15" s="90">
        <v>567779.12</v>
      </c>
    </row>
  </sheetData>
  <mergeCells count="3">
    <mergeCell ref="B1:D1"/>
    <mergeCell ref="E1:G1"/>
    <mergeCell ref="H1:H2"/>
  </mergeCells>
  <printOptions horizontalCentered="1"/>
  <pageMargins left="0.7874015748031497" right="0.7874015748031497" top="1.97" bottom="0.984251968503937" header="0" footer="0"/>
  <pageSetup fitToHeight="1" fitToWidth="1" horizontalDpi="600" verticalDpi="600" orientation="landscape" paperSize="11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